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29040" windowHeight="15840"/>
  </bookViews>
  <sheets>
    <sheet name="Отчет" sheetId="2" r:id="rId1"/>
  </sheets>
  <definedNames>
    <definedName name="_xlnm._FilterDatabase" localSheetId="0" hidden="1">Отчет!$A$9:$J$19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2"/>
  <c r="H12"/>
  <c r="H13"/>
  <c r="H14"/>
  <c r="H15"/>
  <c r="H16"/>
  <c r="H17"/>
  <c r="H18"/>
  <c r="H19"/>
  <c r="H20"/>
  <c r="H21"/>
  <c r="H22"/>
  <c r="H10"/>
</calcChain>
</file>

<file path=xl/sharedStrings.xml><?xml version="1.0" encoding="utf-8"?>
<sst xmlns="http://schemas.openxmlformats.org/spreadsheetml/2006/main" count="82" uniqueCount="46">
  <si>
    <t>Код формы по ОКУД</t>
  </si>
  <si>
    <t>0503762</t>
  </si>
  <si>
    <t>СВЕДЕНИЯ</t>
  </si>
  <si>
    <t>Государственные (муниципальные) услуги (работы)</t>
  </si>
  <si>
    <t>Единица измерения</t>
  </si>
  <si>
    <t>По плану</t>
  </si>
  <si>
    <t>Фактически</t>
  </si>
  <si>
    <t>Не исполнено</t>
  </si>
  <si>
    <t>Причина неисполнения</t>
  </si>
  <si>
    <t>код</t>
  </si>
  <si>
    <t>наименование</t>
  </si>
  <si>
    <t>количество</t>
  </si>
  <si>
    <t>сумма,руб.</t>
  </si>
  <si>
    <t>Организация и проведение культурно-массовых мероприятий</t>
  </si>
  <si>
    <t>Количество мероприятий (Штука)</t>
  </si>
  <si>
    <t>Библиотечное, библиографическое и информационное обслуживание пользователей библиотеки</t>
  </si>
  <si>
    <t>ПОСЕЩ</t>
  </si>
  <si>
    <t>07.013.1</t>
  </si>
  <si>
    <t>Формирование, учет, изучение, обеспечение физического сохранения и безопасности фондов библиотек, включая оцифровку фондов</t>
  </si>
  <si>
    <t>ШТ</t>
  </si>
  <si>
    <t>07.014.1</t>
  </si>
  <si>
    <t>Библиографическая обработка документов и создание каталогов</t>
  </si>
  <si>
    <t>07.041.1</t>
  </si>
  <si>
    <t>Организация деятельности клубных формирований и формирований самодеятельного народного творчества</t>
  </si>
  <si>
    <t>11.Г42.0</t>
  </si>
  <si>
    <t>Реализация дополнительных общеразвивающих программ в области искусства</t>
  </si>
  <si>
    <t>ЧЕЛ.Ч</t>
  </si>
  <si>
    <t>11.Д04.0</t>
  </si>
  <si>
    <t>Реализация дополнительных общеобразовательных предпрофессиональных программ в области искусства</t>
  </si>
  <si>
    <t>ЧЕЛ</t>
  </si>
  <si>
    <t>47.006.0</t>
  </si>
  <si>
    <t>47.012.0</t>
  </si>
  <si>
    <t>47.011.0</t>
  </si>
  <si>
    <t>47.019.0</t>
  </si>
  <si>
    <t>Оказание туристско-информационных услуг</t>
  </si>
  <si>
    <t>Количество посещений</t>
  </si>
  <si>
    <t>47.018.0</t>
  </si>
  <si>
    <t>859.001</t>
  </si>
  <si>
    <t>Организация предоставления дополнительного образования</t>
  </si>
  <si>
    <t>859.002</t>
  </si>
  <si>
    <t>Организация предоставления общедоступного и бесплатного дошкольного образования</t>
  </si>
  <si>
    <t>859.003</t>
  </si>
  <si>
    <t>Организация предоставления общедоступного и бесплатного начального общего, основного общего, среднего (полного) общего образования</t>
  </si>
  <si>
    <t>о выполнении государственными учреждениями МО МР "Печора" муниципальных заданий на оказание муниципальных услуг (выполнение работ) в 2022  году, а также об объемах финансового обеспечения выполнения муниципальных заданий</t>
  </si>
  <si>
    <t>% исполнения</t>
  </si>
  <si>
    <t>-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</si>
</sst>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_р_._-;\-* #,##0_р_._-;_-* &quot;-&quot;??_р_._-;_-@_-"/>
  </numFmts>
  <fonts count="10"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9">
    <xf numFmtId="0" fontId="0" fillId="0" borderId="0"/>
    <xf numFmtId="0" fontId="1" fillId="0" borderId="1"/>
    <xf numFmtId="0" fontId="2" fillId="0" borderId="1"/>
    <xf numFmtId="0" fontId="2" fillId="0" borderId="2"/>
    <xf numFmtId="0" fontId="3" fillId="0" borderId="3">
      <alignment horizontal="right"/>
    </xf>
    <xf numFmtId="49" fontId="4" fillId="0" borderId="4">
      <alignment horizontal="center"/>
    </xf>
    <xf numFmtId="0" fontId="3" fillId="0" borderId="1">
      <alignment horizontal="right"/>
    </xf>
    <xf numFmtId="49" fontId="4" fillId="0" borderId="5">
      <alignment horizontal="center"/>
    </xf>
    <xf numFmtId="0" fontId="5" fillId="0" borderId="1">
      <alignment horizontal="center"/>
    </xf>
    <xf numFmtId="0" fontId="5" fillId="0" borderId="1">
      <alignment horizontal="center" wrapText="1"/>
    </xf>
    <xf numFmtId="0" fontId="5" fillId="0" borderId="6">
      <alignment horizontal="left" wrapText="1"/>
    </xf>
    <xf numFmtId="0" fontId="1" fillId="0" borderId="6"/>
    <xf numFmtId="0" fontId="2" fillId="0" borderId="7">
      <alignment horizontal="center" vertical="center" wrapText="1"/>
    </xf>
    <xf numFmtId="0" fontId="2" fillId="0" borderId="7">
      <alignment horizontal="center" vertical="center" wrapText="1"/>
    </xf>
    <xf numFmtId="0" fontId="2" fillId="0" borderId="7">
      <alignment horizontal="center" vertical="center"/>
    </xf>
    <xf numFmtId="49" fontId="2" fillId="0" borderId="7">
      <alignment horizontal="center" vertical="center" wrapText="1"/>
    </xf>
    <xf numFmtId="0" fontId="2" fillId="0" borderId="7">
      <alignment horizontal="center" vertical="center" wrapText="1"/>
    </xf>
    <xf numFmtId="0" fontId="2" fillId="0" borderId="7">
      <alignment horizontal="center"/>
    </xf>
    <xf numFmtId="49" fontId="2" fillId="0" borderId="7">
      <alignment horizontal="center"/>
    </xf>
    <xf numFmtId="0" fontId="2" fillId="0" borderId="7">
      <alignment horizontal="center" wrapText="1"/>
    </xf>
    <xf numFmtId="0" fontId="2" fillId="0" borderId="7">
      <alignment horizontal="center" shrinkToFit="1"/>
    </xf>
    <xf numFmtId="4" fontId="2" fillId="0" borderId="7">
      <alignment horizontal="right" shrinkToFit="1"/>
    </xf>
    <xf numFmtId="49" fontId="2" fillId="0" borderId="7">
      <alignment horizontal="center" wrapText="1"/>
    </xf>
    <xf numFmtId="0" fontId="2" fillId="0" borderId="8"/>
    <xf numFmtId="0" fontId="2" fillId="0" borderId="9"/>
    <xf numFmtId="0" fontId="6" fillId="0" borderId="6">
      <alignment horizontal="left" vertical="center"/>
    </xf>
    <xf numFmtId="0" fontId="6" fillId="0" borderId="7">
      <alignment horizontal="left" vertical="center" wrapText="1"/>
    </xf>
    <xf numFmtId="0" fontId="6" fillId="0" borderId="8">
      <alignment horizontal="left" vertical="center"/>
    </xf>
    <xf numFmtId="0" fontId="1" fillId="0" borderId="8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1" fillId="2" borderId="1"/>
    <xf numFmtId="0" fontId="1" fillId="2" borderId="10"/>
    <xf numFmtId="0" fontId="1" fillId="2" borderId="8"/>
    <xf numFmtId="0" fontId="1" fillId="2" borderId="6"/>
    <xf numFmtId="43" fontId="7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/>
    <xf numFmtId="0" fontId="3" fillId="0" borderId="3" xfId="4" applyNumberFormat="1" applyProtection="1">
      <alignment horizontal="right"/>
    </xf>
    <xf numFmtId="0" fontId="3" fillId="0" borderId="1" xfId="6" applyNumberFormat="1" applyProtection="1">
      <alignment horizontal="right"/>
    </xf>
    <xf numFmtId="0" fontId="5" fillId="0" borderId="6" xfId="10" applyNumberFormat="1" applyProtection="1">
      <alignment horizontal="left" wrapText="1"/>
    </xf>
    <xf numFmtId="0" fontId="1" fillId="0" borderId="6" xfId="11" applyNumberFormat="1" applyProtection="1"/>
    <xf numFmtId="0" fontId="2" fillId="0" borderId="7" xfId="16" applyNumberFormat="1" applyProtection="1">
      <alignment horizontal="center" vertical="center" wrapText="1"/>
    </xf>
    <xf numFmtId="0" fontId="2" fillId="0" borderId="7" xfId="17" applyNumberFormat="1" applyProtection="1">
      <alignment horizontal="center"/>
    </xf>
    <xf numFmtId="0" fontId="2" fillId="0" borderId="7" xfId="17" applyNumberFormat="1" applyAlignment="1" applyProtection="1">
      <alignment horizontal="center" wrapText="1"/>
    </xf>
    <xf numFmtId="0" fontId="2" fillId="0" borderId="1" xfId="3" applyNumberFormat="1" applyBorder="1" applyProtection="1"/>
    <xf numFmtId="49" fontId="4" fillId="0" borderId="11" xfId="5" applyBorder="1" applyProtection="1">
      <alignment horizontal="center"/>
    </xf>
    <xf numFmtId="49" fontId="4" fillId="0" borderId="1" xfId="7" applyBorder="1" applyProtection="1">
      <alignment horizontal="center"/>
    </xf>
    <xf numFmtId="0" fontId="9" fillId="0" borderId="0" xfId="0" applyFont="1" applyProtection="1">
      <protection locked="0"/>
    </xf>
    <xf numFmtId="2" fontId="9" fillId="0" borderId="0" xfId="0" applyNumberFormat="1" applyFont="1" applyProtection="1">
      <protection locked="0"/>
    </xf>
    <xf numFmtId="4" fontId="9" fillId="0" borderId="0" xfId="0" applyNumberFormat="1" applyFont="1" applyProtection="1">
      <protection locked="0"/>
    </xf>
    <xf numFmtId="49" fontId="8" fillId="0" borderId="7" xfId="22" applyFont="1" applyAlignment="1" applyProtection="1">
      <alignment horizontal="center" vertical="center" wrapText="1"/>
    </xf>
    <xf numFmtId="0" fontId="8" fillId="3" borderId="7" xfId="20" applyNumberFormat="1" applyFont="1" applyFill="1" applyAlignment="1" applyProtection="1">
      <alignment horizontal="center" vertical="center" shrinkToFit="1"/>
    </xf>
    <xf numFmtId="4" fontId="0" fillId="0" borderId="0" xfId="0" applyNumberFormat="1" applyProtection="1">
      <protection locked="0"/>
    </xf>
    <xf numFmtId="49" fontId="2" fillId="3" borderId="7" xfId="18" applyFill="1" applyAlignment="1" applyProtection="1">
      <alignment horizontal="center" vertical="center"/>
    </xf>
    <xf numFmtId="0" fontId="2" fillId="3" borderId="7" xfId="19" applyNumberFormat="1" applyFill="1" applyAlignment="1" applyProtection="1">
      <alignment horizontal="center" vertical="center" wrapText="1"/>
    </xf>
    <xf numFmtId="0" fontId="2" fillId="3" borderId="7" xfId="17" applyNumberFormat="1" applyFill="1" applyAlignment="1" applyProtection="1">
      <alignment horizontal="center" vertical="center" wrapText="1"/>
    </xf>
    <xf numFmtId="164" fontId="8" fillId="3" borderId="7" xfId="38" applyNumberFormat="1" applyFont="1" applyFill="1" applyBorder="1" applyAlignment="1" applyProtection="1">
      <alignment horizontal="center" vertical="center" shrinkToFit="1"/>
    </xf>
    <xf numFmtId="4" fontId="8" fillId="3" borderId="7" xfId="21" applyFont="1" applyFill="1" applyAlignment="1" applyProtection="1">
      <alignment horizontal="center" vertical="center" shrinkToFit="1"/>
    </xf>
    <xf numFmtId="0" fontId="5" fillId="0" borderId="1" xfId="8" applyNumberFormat="1" applyProtection="1">
      <alignment horizontal="center"/>
    </xf>
    <xf numFmtId="0" fontId="5" fillId="0" borderId="1" xfId="8" applyProtection="1">
      <alignment horizontal="center"/>
      <protection locked="0"/>
    </xf>
    <xf numFmtId="0" fontId="5" fillId="0" borderId="1" xfId="8" applyNumberFormat="1" applyFont="1" applyAlignment="1" applyProtection="1">
      <alignment horizontal="center" wrapText="1"/>
    </xf>
    <xf numFmtId="0" fontId="5" fillId="0" borderId="1" xfId="8" applyAlignment="1" applyProtection="1">
      <alignment horizontal="center" wrapText="1"/>
      <protection locked="0"/>
    </xf>
    <xf numFmtId="0" fontId="2" fillId="0" borderId="7" xfId="12" applyNumberFormat="1" applyProtection="1">
      <alignment horizontal="center" vertical="center" wrapText="1"/>
    </xf>
    <xf numFmtId="0" fontId="2" fillId="0" borderId="7" xfId="12" applyProtection="1">
      <alignment horizontal="center" vertical="center" wrapText="1"/>
      <protection locked="0"/>
    </xf>
    <xf numFmtId="0" fontId="2" fillId="0" borderId="7" xfId="13" applyNumberFormat="1" applyAlignment="1" applyProtection="1">
      <alignment horizontal="center" vertical="center" wrapText="1"/>
    </xf>
    <xf numFmtId="0" fontId="2" fillId="0" borderId="7" xfId="13" applyAlignment="1" applyProtection="1">
      <alignment horizontal="center" vertical="center" wrapText="1"/>
      <protection locked="0"/>
    </xf>
    <xf numFmtId="0" fontId="2" fillId="0" borderId="7" xfId="14" applyNumberFormat="1" applyProtection="1">
      <alignment horizontal="center" vertical="center"/>
    </xf>
    <xf numFmtId="0" fontId="2" fillId="0" borderId="7" xfId="14" applyProtection="1">
      <alignment horizontal="center" vertical="center"/>
      <protection locked="0"/>
    </xf>
    <xf numFmtId="49" fontId="2" fillId="0" borderId="7" xfId="15" applyProtection="1">
      <alignment horizontal="center" vertical="center" wrapText="1"/>
    </xf>
    <xf numFmtId="49" fontId="2" fillId="0" borderId="7" xfId="15" applyProtection="1">
      <alignment horizontal="center" vertical="center" wrapText="1"/>
      <protection locked="0"/>
    </xf>
    <xf numFmtId="49" fontId="8" fillId="0" borderId="7" xfId="18" applyFont="1" applyAlignment="1">
      <alignment horizontal="center" vertical="center"/>
    </xf>
    <xf numFmtId="0" fontId="8" fillId="0" borderId="7" xfId="19" applyFont="1" applyAlignment="1">
      <alignment horizontal="center" vertical="center" wrapText="1"/>
    </xf>
    <xf numFmtId="0" fontId="8" fillId="0" borderId="7" xfId="17" applyFont="1" applyAlignment="1">
      <alignment horizontal="center" vertical="center" wrapText="1"/>
    </xf>
    <xf numFmtId="4" fontId="8" fillId="0" borderId="7" xfId="20" applyNumberFormat="1" applyFont="1" applyAlignment="1">
      <alignment horizontal="center" vertical="center" shrinkToFit="1"/>
    </xf>
    <xf numFmtId="4" fontId="8" fillId="0" borderId="7" xfId="21" applyFont="1" applyAlignment="1">
      <alignment horizontal="right" vertical="center" shrinkToFit="1"/>
    </xf>
    <xf numFmtId="0" fontId="8" fillId="0" borderId="7" xfId="20" applyFont="1" applyAlignment="1">
      <alignment horizontal="center" vertical="center" shrinkToFit="1"/>
    </xf>
    <xf numFmtId="0" fontId="8" fillId="3" borderId="7" xfId="20" applyFont="1" applyFill="1" applyAlignment="1">
      <alignment horizontal="center" vertical="center" shrinkToFit="1"/>
    </xf>
    <xf numFmtId="4" fontId="8" fillId="3" borderId="7" xfId="21" applyFont="1" applyFill="1" applyAlignment="1">
      <alignment horizontal="right" vertical="center" shrinkToFit="1"/>
    </xf>
    <xf numFmtId="49" fontId="2" fillId="0" borderId="7" xfId="18" applyAlignment="1">
      <alignment horizontal="center" vertical="center"/>
    </xf>
    <xf numFmtId="0" fontId="2" fillId="0" borderId="7" xfId="19" applyAlignment="1">
      <alignment horizontal="center" vertical="center" wrapText="1"/>
    </xf>
    <xf numFmtId="0" fontId="2" fillId="0" borderId="7" xfId="17" applyAlignment="1">
      <alignment horizontal="center" vertical="center" wrapText="1"/>
    </xf>
    <xf numFmtId="0" fontId="2" fillId="0" borderId="12" xfId="14" applyBorder="1" applyAlignment="1" applyProtection="1">
      <alignment horizontal="center" vertical="center"/>
      <protection locked="0"/>
    </xf>
    <xf numFmtId="0" fontId="2" fillId="0" borderId="13" xfId="14" applyBorder="1" applyAlignment="1" applyProtection="1">
      <alignment horizontal="center" vertical="center"/>
      <protection locked="0"/>
    </xf>
    <xf numFmtId="4" fontId="8" fillId="0" borderId="7" xfId="21" applyFont="1" applyAlignment="1" applyProtection="1">
      <alignment horizontal="center" vertical="center" shrinkToFit="1"/>
    </xf>
  </cellXfs>
  <cellStyles count="39">
    <cellStyle name="br" xfId="31"/>
    <cellStyle name="col" xfId="30"/>
    <cellStyle name="st36" xfId="19"/>
    <cellStyle name="style0" xfId="32"/>
    <cellStyle name="td" xfId="33"/>
    <cellStyle name="tr" xfId="29"/>
    <cellStyle name="xl21" xfId="34"/>
    <cellStyle name="xl22" xfId="1"/>
    <cellStyle name="xl23" xfId="8"/>
    <cellStyle name="xl24" xfId="9"/>
    <cellStyle name="xl25" xfId="10"/>
    <cellStyle name="xl26" xfId="12"/>
    <cellStyle name="xl27" xfId="16"/>
    <cellStyle name="xl28" xfId="17"/>
    <cellStyle name="xl29" xfId="35"/>
    <cellStyle name="xl30" xfId="18"/>
    <cellStyle name="xl31" xfId="36"/>
    <cellStyle name="xl32" xfId="13"/>
    <cellStyle name="xl33" xfId="14"/>
    <cellStyle name="xl34" xfId="20"/>
    <cellStyle name="xl35" xfId="21"/>
    <cellStyle name="xl36" xfId="2"/>
    <cellStyle name="xl37" xfId="4"/>
    <cellStyle name="xl38" xfId="6"/>
    <cellStyle name="xl39" xfId="11"/>
    <cellStyle name="xl40" xfId="15"/>
    <cellStyle name="xl41" xfId="3"/>
    <cellStyle name="xl42" xfId="5"/>
    <cellStyle name="xl43" xfId="7"/>
    <cellStyle name="xl44" xfId="22"/>
    <cellStyle name="xl45" xfId="37"/>
    <cellStyle name="xl46" xfId="23"/>
    <cellStyle name="xl47" xfId="25"/>
    <cellStyle name="xl48" xfId="26"/>
    <cellStyle name="xl49" xfId="27"/>
    <cellStyle name="xl50" xfId="24"/>
    <cellStyle name="xl51" xfId="28"/>
    <cellStyle name="Обычный" xfId="0" builtinId="0"/>
    <cellStyle name="Финансовый" xfId="38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topLeftCell="A3" zoomScaleNormal="100" workbookViewId="0">
      <selection activeCell="I10" sqref="I10:J22"/>
    </sheetView>
  </sheetViews>
  <sheetFormatPr defaultRowHeight="15"/>
  <cols>
    <col min="1" max="1" width="10.28515625" style="1" customWidth="1"/>
    <col min="2" max="2" width="34.7109375" style="1" customWidth="1"/>
    <col min="3" max="3" width="14.5703125" style="1" customWidth="1"/>
    <col min="4" max="4" width="8.85546875" style="1" customWidth="1"/>
    <col min="5" max="5" width="14.5703125" style="1" customWidth="1"/>
    <col min="6" max="6" width="9.140625" style="1" customWidth="1"/>
    <col min="7" max="7" width="16.140625" style="1" customWidth="1"/>
    <col min="8" max="8" width="7.42578125" style="1" customWidth="1"/>
    <col min="9" max="9" width="16" style="1" customWidth="1"/>
    <col min="10" max="10" width="14.140625" style="1" customWidth="1"/>
    <col min="11" max="11" width="19.140625" style="1" customWidth="1"/>
    <col min="12" max="12" width="16.7109375" style="1" customWidth="1"/>
    <col min="13" max="13" width="12.5703125" style="1" bestFit="1" customWidth="1"/>
    <col min="14" max="14" width="9.140625" style="1"/>
    <col min="15" max="15" width="14.42578125" style="1" customWidth="1"/>
    <col min="16" max="16" width="13.5703125" style="1" customWidth="1"/>
    <col min="17" max="18" width="9.140625" style="1"/>
    <col min="19" max="19" width="13.140625" style="1" customWidth="1"/>
    <col min="20" max="16384" width="9.140625" style="1"/>
  </cols>
  <sheetData>
    <row r="1" spans="1:15" ht="10.5" hidden="1" customHeight="1">
      <c r="A1" s="2"/>
      <c r="B1" s="2"/>
      <c r="C1" s="2"/>
      <c r="D1" s="2"/>
      <c r="E1" s="2"/>
      <c r="F1" s="2"/>
      <c r="G1" s="2"/>
      <c r="H1" s="2"/>
      <c r="I1" s="3"/>
      <c r="J1" s="11"/>
    </row>
    <row r="2" spans="1:15" ht="15" hidden="1" customHeight="1">
      <c r="A2" s="2"/>
      <c r="B2" s="2"/>
      <c r="C2" s="2"/>
      <c r="D2" s="2"/>
      <c r="E2" s="2"/>
      <c r="F2" s="2"/>
      <c r="G2" s="2"/>
      <c r="H2" s="2"/>
      <c r="I2" s="4" t="s">
        <v>0</v>
      </c>
      <c r="J2" s="12" t="s">
        <v>1</v>
      </c>
    </row>
    <row r="3" spans="1:15" ht="15" customHeight="1">
      <c r="A3" s="2"/>
      <c r="B3" s="2"/>
      <c r="C3" s="2"/>
      <c r="D3" s="2"/>
      <c r="E3" s="2"/>
      <c r="F3" s="2"/>
      <c r="G3" s="2"/>
      <c r="H3" s="2"/>
      <c r="I3" s="5"/>
      <c r="J3" s="13"/>
    </row>
    <row r="4" spans="1:15" ht="15" customHeight="1">
      <c r="A4" s="25" t="s">
        <v>2</v>
      </c>
      <c r="B4" s="26"/>
      <c r="C4" s="26"/>
      <c r="D4" s="26"/>
      <c r="E4" s="26"/>
      <c r="F4" s="26"/>
      <c r="G4" s="26"/>
      <c r="H4" s="26"/>
      <c r="I4" s="26"/>
      <c r="J4" s="26"/>
    </row>
    <row r="5" spans="1:15" ht="39" customHeight="1">
      <c r="A5" s="27" t="s">
        <v>43</v>
      </c>
      <c r="B5" s="28"/>
      <c r="C5" s="28"/>
      <c r="D5" s="28"/>
      <c r="E5" s="28"/>
      <c r="F5" s="28"/>
      <c r="G5" s="28"/>
      <c r="H5" s="28"/>
      <c r="I5" s="28"/>
      <c r="J5" s="28"/>
    </row>
    <row r="6" spans="1:15" ht="15" customHeight="1">
      <c r="A6" s="6"/>
      <c r="B6" s="6"/>
      <c r="C6" s="6"/>
      <c r="D6" s="6"/>
      <c r="E6" s="6"/>
      <c r="F6" s="6"/>
      <c r="G6" s="6"/>
      <c r="H6" s="6"/>
      <c r="I6" s="7"/>
      <c r="J6" s="7"/>
    </row>
    <row r="7" spans="1:15" ht="17.25" customHeight="1">
      <c r="A7" s="29" t="s">
        <v>3</v>
      </c>
      <c r="B7" s="30"/>
      <c r="C7" s="31" t="s">
        <v>4</v>
      </c>
      <c r="D7" s="33" t="s">
        <v>5</v>
      </c>
      <c r="E7" s="34"/>
      <c r="F7" s="33" t="s">
        <v>6</v>
      </c>
      <c r="G7" s="34"/>
      <c r="H7" s="48" t="s">
        <v>44</v>
      </c>
      <c r="I7" s="35" t="s">
        <v>7</v>
      </c>
      <c r="J7" s="35" t="s">
        <v>8</v>
      </c>
    </row>
    <row r="8" spans="1:15" ht="25.5" customHeight="1">
      <c r="A8" s="8" t="s">
        <v>9</v>
      </c>
      <c r="B8" s="8" t="s">
        <v>10</v>
      </c>
      <c r="C8" s="32"/>
      <c r="D8" s="8" t="s">
        <v>11</v>
      </c>
      <c r="E8" s="8" t="s">
        <v>12</v>
      </c>
      <c r="F8" s="8" t="s">
        <v>11</v>
      </c>
      <c r="G8" s="8" t="s">
        <v>12</v>
      </c>
      <c r="H8" s="49"/>
      <c r="I8" s="36"/>
      <c r="J8" s="36"/>
    </row>
    <row r="9" spans="1:15" ht="15" customHeight="1">
      <c r="A9" s="9">
        <v>1</v>
      </c>
      <c r="B9" s="9">
        <v>2</v>
      </c>
      <c r="C9" s="10">
        <v>3</v>
      </c>
      <c r="D9" s="9">
        <v>4</v>
      </c>
      <c r="E9" s="9">
        <v>5</v>
      </c>
      <c r="F9" s="9">
        <v>6</v>
      </c>
      <c r="G9" s="9">
        <v>7</v>
      </c>
      <c r="H9" s="9"/>
      <c r="I9" s="9">
        <v>8</v>
      </c>
      <c r="J9" s="9">
        <v>9</v>
      </c>
    </row>
    <row r="10" spans="1:15" s="14" customFormat="1" ht="38.25">
      <c r="A10" s="37" t="s">
        <v>30</v>
      </c>
      <c r="B10" s="38" t="s">
        <v>13</v>
      </c>
      <c r="C10" s="39" t="s">
        <v>14</v>
      </c>
      <c r="D10" s="40">
        <v>1095</v>
      </c>
      <c r="E10" s="41">
        <v>29579510</v>
      </c>
      <c r="F10" s="42">
        <v>1154</v>
      </c>
      <c r="G10" s="41">
        <v>29279510</v>
      </c>
      <c r="H10" s="41">
        <f>G10/E10*100</f>
        <v>98.985784416307098</v>
      </c>
      <c r="I10" s="50" t="s">
        <v>45</v>
      </c>
      <c r="J10" s="17" t="s">
        <v>45</v>
      </c>
      <c r="K10" s="16"/>
      <c r="M10" s="15"/>
      <c r="O10" s="15"/>
    </row>
    <row r="11" spans="1:15" ht="38.25">
      <c r="A11" s="37" t="s">
        <v>33</v>
      </c>
      <c r="B11" s="38" t="s">
        <v>13</v>
      </c>
      <c r="C11" s="39" t="s">
        <v>14</v>
      </c>
      <c r="D11" s="42">
        <v>530</v>
      </c>
      <c r="E11" s="41">
        <v>17800590</v>
      </c>
      <c r="F11" s="42">
        <v>554</v>
      </c>
      <c r="G11" s="41">
        <v>17800260</v>
      </c>
      <c r="H11" s="41">
        <f t="shared" ref="H11:H22" si="0">G11/E11*100</f>
        <v>99.998146128864263</v>
      </c>
      <c r="I11" s="50" t="s">
        <v>45</v>
      </c>
      <c r="J11" s="17" t="s">
        <v>45</v>
      </c>
      <c r="L11" s="19"/>
      <c r="O11" s="15"/>
    </row>
    <row r="12" spans="1:15" s="14" customFormat="1" ht="38.25">
      <c r="A12" s="37" t="s">
        <v>36</v>
      </c>
      <c r="B12" s="38" t="s">
        <v>15</v>
      </c>
      <c r="C12" s="39" t="s">
        <v>16</v>
      </c>
      <c r="D12" s="43">
        <v>119960</v>
      </c>
      <c r="E12" s="44">
        <v>24558200</v>
      </c>
      <c r="F12" s="43">
        <v>196657</v>
      </c>
      <c r="G12" s="44">
        <v>24358200</v>
      </c>
      <c r="H12" s="41">
        <f t="shared" si="0"/>
        <v>99.185608065737725</v>
      </c>
      <c r="I12" s="50" t="s">
        <v>45</v>
      </c>
      <c r="J12" s="17" t="s">
        <v>45</v>
      </c>
      <c r="M12" s="16"/>
    </row>
    <row r="13" spans="1:15" s="14" customFormat="1" ht="51">
      <c r="A13" s="37" t="s">
        <v>17</v>
      </c>
      <c r="B13" s="38" t="s">
        <v>18</v>
      </c>
      <c r="C13" s="39" t="s">
        <v>19</v>
      </c>
      <c r="D13" s="43">
        <v>200000</v>
      </c>
      <c r="E13" s="44">
        <v>4212193.18</v>
      </c>
      <c r="F13" s="43">
        <v>200008</v>
      </c>
      <c r="G13" s="44">
        <v>4112193.18</v>
      </c>
      <c r="H13" s="41">
        <f t="shared" si="0"/>
        <v>97.625939843528272</v>
      </c>
      <c r="I13" s="50" t="s">
        <v>45</v>
      </c>
      <c r="J13" s="17" t="s">
        <v>45</v>
      </c>
    </row>
    <row r="14" spans="1:15" s="14" customFormat="1" ht="38.25">
      <c r="A14" s="37" t="s">
        <v>20</v>
      </c>
      <c r="B14" s="38" t="s">
        <v>21</v>
      </c>
      <c r="C14" s="39" t="s">
        <v>14</v>
      </c>
      <c r="D14" s="42">
        <v>3500</v>
      </c>
      <c r="E14" s="41">
        <v>5877800</v>
      </c>
      <c r="F14" s="42">
        <v>3769</v>
      </c>
      <c r="G14" s="41">
        <v>5745908.6799999997</v>
      </c>
      <c r="H14" s="41">
        <f t="shared" si="0"/>
        <v>97.756110789751261</v>
      </c>
      <c r="I14" s="50" t="s">
        <v>45</v>
      </c>
      <c r="J14" s="17" t="s">
        <v>45</v>
      </c>
    </row>
    <row r="15" spans="1:15" ht="25.5">
      <c r="A15" s="37" t="s">
        <v>22</v>
      </c>
      <c r="B15" s="38" t="s">
        <v>34</v>
      </c>
      <c r="C15" s="39" t="s">
        <v>35</v>
      </c>
      <c r="D15" s="42">
        <v>180</v>
      </c>
      <c r="E15" s="41">
        <v>2554846.89</v>
      </c>
      <c r="F15" s="42">
        <v>274</v>
      </c>
      <c r="G15" s="41">
        <v>2553254.1</v>
      </c>
      <c r="H15" s="41">
        <f t="shared" si="0"/>
        <v>99.937656146588111</v>
      </c>
      <c r="I15" s="50" t="s">
        <v>45</v>
      </c>
      <c r="J15" s="17" t="s">
        <v>45</v>
      </c>
      <c r="O15" s="15"/>
    </row>
    <row r="16" spans="1:15" ht="38.25">
      <c r="A16" s="45" t="s">
        <v>32</v>
      </c>
      <c r="B16" s="46" t="s">
        <v>23</v>
      </c>
      <c r="C16" s="47" t="s">
        <v>14</v>
      </c>
      <c r="D16" s="42">
        <v>109</v>
      </c>
      <c r="E16" s="41">
        <v>25121561.530000001</v>
      </c>
      <c r="F16" s="42">
        <v>114</v>
      </c>
      <c r="G16" s="41">
        <v>25021486.609999999</v>
      </c>
      <c r="H16" s="41">
        <f t="shared" si="0"/>
        <v>99.601637342963372</v>
      </c>
      <c r="I16" s="50" t="s">
        <v>45</v>
      </c>
      <c r="J16" s="17" t="s">
        <v>45</v>
      </c>
    </row>
    <row r="17" spans="1:10" ht="38.25">
      <c r="A17" s="45" t="s">
        <v>31</v>
      </c>
      <c r="B17" s="46" t="s">
        <v>23</v>
      </c>
      <c r="C17" s="47" t="s">
        <v>14</v>
      </c>
      <c r="D17" s="42">
        <v>35</v>
      </c>
      <c r="E17" s="41">
        <v>8066552</v>
      </c>
      <c r="F17" s="42">
        <v>36</v>
      </c>
      <c r="G17" s="41">
        <v>8037430</v>
      </c>
      <c r="H17" s="41">
        <f t="shared" si="0"/>
        <v>99.638978339196228</v>
      </c>
      <c r="I17" s="50" t="s">
        <v>45</v>
      </c>
      <c r="J17" s="17" t="s">
        <v>45</v>
      </c>
    </row>
    <row r="18" spans="1:10" ht="38.25">
      <c r="A18" s="45" t="s">
        <v>24</v>
      </c>
      <c r="B18" s="46" t="s">
        <v>25</v>
      </c>
      <c r="C18" s="47" t="s">
        <v>26</v>
      </c>
      <c r="D18" s="42">
        <v>11649</v>
      </c>
      <c r="E18" s="41">
        <v>3194763.9</v>
      </c>
      <c r="F18" s="42">
        <v>11681</v>
      </c>
      <c r="G18" s="41">
        <v>3279390.86</v>
      </c>
      <c r="H18" s="41">
        <f t="shared" si="0"/>
        <v>102.64892688940175</v>
      </c>
      <c r="I18" s="50" t="s">
        <v>45</v>
      </c>
      <c r="J18" s="17" t="s">
        <v>45</v>
      </c>
    </row>
    <row r="19" spans="1:10" ht="51">
      <c r="A19" s="45" t="s">
        <v>27</v>
      </c>
      <c r="B19" s="46" t="s">
        <v>28</v>
      </c>
      <c r="C19" s="47" t="s">
        <v>29</v>
      </c>
      <c r="D19" s="42">
        <v>240</v>
      </c>
      <c r="E19" s="41">
        <v>32132545</v>
      </c>
      <c r="F19" s="42">
        <v>234</v>
      </c>
      <c r="G19" s="41">
        <v>32132545</v>
      </c>
      <c r="H19" s="41">
        <f t="shared" si="0"/>
        <v>100</v>
      </c>
      <c r="I19" s="50" t="s">
        <v>45</v>
      </c>
      <c r="J19" s="17" t="s">
        <v>45</v>
      </c>
    </row>
    <row r="20" spans="1:10" ht="25.5">
      <c r="A20" s="20" t="s">
        <v>37</v>
      </c>
      <c r="B20" s="21" t="s">
        <v>38</v>
      </c>
      <c r="C20" s="22" t="s">
        <v>26</v>
      </c>
      <c r="D20" s="23">
        <v>263232</v>
      </c>
      <c r="E20" s="24">
        <v>36629837.759999998</v>
      </c>
      <c r="F20" s="23">
        <v>259236</v>
      </c>
      <c r="G20" s="24">
        <v>36559998.859999999</v>
      </c>
      <c r="H20" s="41">
        <f t="shared" si="0"/>
        <v>99.809338767871196</v>
      </c>
      <c r="I20" s="50" t="s">
        <v>45</v>
      </c>
      <c r="J20" s="17" t="s">
        <v>45</v>
      </c>
    </row>
    <row r="21" spans="1:10" ht="38.25">
      <c r="A21" s="20" t="s">
        <v>39</v>
      </c>
      <c r="B21" s="21" t="s">
        <v>40</v>
      </c>
      <c r="C21" s="22" t="s">
        <v>29</v>
      </c>
      <c r="D21" s="18">
        <v>2817</v>
      </c>
      <c r="E21" s="24">
        <v>550993296.51999986</v>
      </c>
      <c r="F21" s="18">
        <v>2564</v>
      </c>
      <c r="G21" s="24">
        <v>550993296.40999985</v>
      </c>
      <c r="H21" s="41">
        <f t="shared" si="0"/>
        <v>99.999999980036051</v>
      </c>
      <c r="I21" s="50" t="s">
        <v>45</v>
      </c>
      <c r="J21" s="17" t="s">
        <v>45</v>
      </c>
    </row>
    <row r="22" spans="1:10" ht="51">
      <c r="A22" s="20" t="s">
        <v>41</v>
      </c>
      <c r="B22" s="21" t="s">
        <v>42</v>
      </c>
      <c r="C22" s="22" t="s">
        <v>29</v>
      </c>
      <c r="D22" s="18">
        <v>5537</v>
      </c>
      <c r="E22" s="24">
        <v>725692014.89999998</v>
      </c>
      <c r="F22" s="18">
        <v>5460</v>
      </c>
      <c r="G22" s="24">
        <v>725618706.01999986</v>
      </c>
      <c r="H22" s="41">
        <f t="shared" si="0"/>
        <v>99.989898072667899</v>
      </c>
      <c r="I22" s="50" t="s">
        <v>45</v>
      </c>
      <c r="J22" s="17" t="s">
        <v>45</v>
      </c>
    </row>
  </sheetData>
  <autoFilter ref="A9:J19">
    <filterColumn colId="7"/>
  </autoFilter>
  <mergeCells count="9">
    <mergeCell ref="A4:J4"/>
    <mergeCell ref="A5:J5"/>
    <mergeCell ref="A7:B7"/>
    <mergeCell ref="C7:C8"/>
    <mergeCell ref="D7:E7"/>
    <mergeCell ref="F7:G7"/>
    <mergeCell ref="I7:I8"/>
    <mergeCell ref="J7:J8"/>
    <mergeCell ref="H7:H8"/>
  </mergeCells>
  <pageMargins left="0.7" right="0.7" top="0.75" bottom="0.75" header="0.3" footer="0.3"/>
  <pageSetup paperSize="9" scale="8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9A31F5E-CA73-4F0B-8AB5-4A2B75CB03C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zinovkina\Администратор</dc:creator>
  <cp:lastModifiedBy>Zinovkina</cp:lastModifiedBy>
  <cp:lastPrinted>2023-03-31T09:20:04Z</cp:lastPrinted>
  <dcterms:created xsi:type="dcterms:W3CDTF">2019-03-26T14:29:43Z</dcterms:created>
  <dcterms:modified xsi:type="dcterms:W3CDTF">2023-03-31T09:20:05Z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0503762_2017.xlsx</vt:lpwstr>
  </property>
  <property fmtid="{D5CDD505-2E9C-101B-9397-08002B2CF9AE}" pid="3" name="Название отчета">
    <vt:lpwstr>0503762_2017.xlsx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pechora4</vt:lpwstr>
  </property>
  <property fmtid="{D5CDD505-2E9C-101B-9397-08002B2CF9AE}" pid="10" name="Шаблон">
    <vt:lpwstr>0503762_2017</vt:lpwstr>
  </property>
  <property fmtid="{D5CDD505-2E9C-101B-9397-08002B2CF9AE}" pid="11" name="Локальная база">
    <vt:lpwstr>не используется</vt:lpwstr>
  </property>
</Properties>
</file>