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1'!$A$1:$E$56</definedName>
  </definedNames>
  <calcPr calcId="125725"/>
</workbook>
</file>

<file path=xl/calcChain.xml><?xml version="1.0" encoding="utf-8"?>
<calcChain xmlns="http://schemas.openxmlformats.org/spreadsheetml/2006/main">
  <c r="D54" i="1"/>
  <c r="C54"/>
  <c r="B54"/>
  <c r="C36" l="1"/>
  <c r="E27" l="1"/>
  <c r="D27"/>
  <c r="C27"/>
  <c r="E29"/>
  <c r="D29"/>
  <c r="C29"/>
  <c r="D36" l="1"/>
  <c r="E36"/>
</calcChain>
</file>

<file path=xl/sharedStrings.xml><?xml version="1.0" encoding="utf-8"?>
<sst xmlns="http://schemas.openxmlformats.org/spreadsheetml/2006/main" count="71" uniqueCount="31">
  <si>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</si>
  <si>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</si>
  <si>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</si>
  <si>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Сельское поселение "Каджером"</t>
  </si>
  <si>
    <t>Сельское поселение "Приуральское"</t>
  </si>
  <si>
    <t>Сельское поселение "Чикшино"</t>
  </si>
  <si>
    <t>Мероприятие по решению вопросов местного значения поселений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</si>
  <si>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</si>
  <si>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Таблица 1</t>
  </si>
  <si>
    <t>Сельское поселение "Озерный"</t>
  </si>
  <si>
    <t>Содержание органов местного самоуправления</t>
  </si>
  <si>
    <t>Доплаты к пенсиям, дополнительное пенсионное обеспечение</t>
  </si>
  <si>
    <t>2023 год (тыс.руб.)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</si>
  <si>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</si>
  <si>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Прочие мероприятия по благоустройству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</si>
  <si>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</si>
  <si>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Укрепление материально-технической базы в сфере физической культуры и спорта</t>
  </si>
  <si>
    <t>Социальная поддержка населения</t>
  </si>
  <si>
    <t>Мероприятия в области коммунального хозяйства</t>
  </si>
  <si>
    <t>ВСЕГО</t>
  </si>
  <si>
    <t>Итого</t>
  </si>
  <si>
    <t>2024 год (тыс.руб.)</t>
  </si>
  <si>
    <t>Приложение 16</t>
  </si>
  <si>
    <t>Приложение  16</t>
  </si>
  <si>
    <t>2025 год (тыс.руб.)</t>
  </si>
  <si>
    <t>от 22 декабря 2022 года № 7-22/262</t>
  </si>
  <si>
    <t>Приложение 7</t>
  </si>
  <si>
    <t>от 15 февраля 2023 года №  7-23/277</t>
  </si>
  <si>
    <t>Таблица 2</t>
  </si>
  <si>
    <t>Иных межбюджетных трансфертов на  осуществление переданных органами местного самоуправления части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</si>
  <si>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ИТОГО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</si>
</sst>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5" fontId="0" fillId="0" borderId="0" xfId="0" applyNumberFormat="1"/>
    <xf numFmtId="0" fontId="5" fillId="0" borderId="2" xfId="0" quotePrefix="1" applyFont="1" applyBorder="1" applyAlignment="1">
      <alignment vertical="center" wrapText="1"/>
    </xf>
    <xf numFmtId="165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6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topLeftCell="A34" zoomScaleNormal="90" zoomScaleSheetLayoutView="100" workbookViewId="0">
      <selection activeCell="A41" sqref="A41:XFD42"/>
    </sheetView>
  </sheetViews>
  <sheetFormatPr defaultRowHeight="15"/>
  <cols>
    <col min="1" max="2" width="38.85546875" customWidth="1"/>
    <col min="3" max="3" width="16.5703125" customWidth="1"/>
    <col min="4" max="4" width="15" customWidth="1"/>
    <col min="5" max="5" width="15.28515625" customWidth="1"/>
    <col min="6" max="6" width="15.7109375" customWidth="1"/>
    <col min="7" max="7" width="18.85546875" customWidth="1"/>
    <col min="8" max="8" width="15.28515625" customWidth="1"/>
  </cols>
  <sheetData>
    <row r="1" spans="1:12" ht="15.75">
      <c r="D1" s="23" t="s">
        <v>22</v>
      </c>
      <c r="E1" s="23"/>
      <c r="I1" s="1"/>
      <c r="J1" s="23"/>
      <c r="K1" s="23"/>
      <c r="L1" s="23"/>
    </row>
    <row r="2" spans="1:12" ht="15.75">
      <c r="A2" s="23" t="s">
        <v>0</v>
      </c>
      <c r="B2" s="23"/>
      <c r="C2" s="23"/>
      <c r="D2" s="23"/>
      <c r="E2" s="23"/>
      <c r="G2" s="23"/>
      <c r="H2" s="23"/>
      <c r="I2" s="23"/>
      <c r="J2" s="23"/>
      <c r="K2" s="23"/>
      <c r="L2" s="23"/>
    </row>
    <row r="3" spans="1:12" ht="15.75">
      <c r="C3" s="23" t="s">
        <v>25</v>
      </c>
      <c r="D3" s="23"/>
      <c r="E3" s="23"/>
      <c r="G3" s="4"/>
      <c r="H3" s="4"/>
      <c r="I3" s="23"/>
      <c r="J3" s="23"/>
      <c r="K3" s="23"/>
      <c r="L3" s="23"/>
    </row>
    <row r="5" spans="1:12" ht="15.75">
      <c r="E5" s="12" t="s">
        <v>8</v>
      </c>
      <c r="J5" s="2"/>
      <c r="L5" s="2"/>
    </row>
    <row r="6" spans="1:12" ht="15.75">
      <c r="E6" s="12" t="s">
        <v>23</v>
      </c>
      <c r="J6" s="12"/>
      <c r="L6" s="12"/>
    </row>
    <row r="7" spans="1:12" ht="15.75">
      <c r="J7" s="12"/>
      <c r="L7" s="12"/>
    </row>
    <row r="8" spans="1:12" ht="15.75">
      <c r="I8" s="3"/>
      <c r="J8" s="2"/>
      <c r="L8" s="2"/>
    </row>
    <row r="9" spans="1:12" ht="16.5">
      <c r="A9" s="21" t="s">
        <v>1</v>
      </c>
      <c r="B9" s="21"/>
      <c r="C9" s="21"/>
      <c r="D9" s="21"/>
      <c r="E9" s="21"/>
    </row>
    <row r="10" spans="1:12" ht="54" customHeight="1">
      <c r="A10" s="22" t="s">
        <v>7</v>
      </c>
      <c r="B10" s="22"/>
      <c r="C10" s="22"/>
      <c r="D10" s="22"/>
      <c r="E10" s="22"/>
    </row>
    <row r="11" spans="1:12" ht="15.75">
      <c r="A11" s="1"/>
      <c r="B11" s="1"/>
      <c r="C11" s="2"/>
    </row>
    <row r="12" spans="1:12" ht="31.5">
      <c r="A12" s="5" t="s">
        <v>2</v>
      </c>
      <c r="B12" s="5" t="s">
        <v>6</v>
      </c>
      <c r="C12" s="6" t="s">
        <v>12</v>
      </c>
      <c r="D12" s="6" t="s">
        <v>21</v>
      </c>
      <c r="E12" s="6" t="s">
        <v>24</v>
      </c>
    </row>
    <row r="13" spans="1:12" ht="33">
      <c r="A13" s="7" t="s">
        <v>3</v>
      </c>
      <c r="B13" s="7" t="s">
        <v>10</v>
      </c>
      <c r="C13" s="11">
        <v>5902.9</v>
      </c>
      <c r="D13" s="18">
        <v>4885.3999999999996</v>
      </c>
      <c r="E13" s="18">
        <v>5006.1000000000004</v>
      </c>
      <c r="F13" s="13"/>
      <c r="G13" s="13"/>
      <c r="H13" s="13"/>
    </row>
    <row r="14" spans="1:12" ht="36.75" customHeight="1">
      <c r="A14" s="7" t="s">
        <v>3</v>
      </c>
      <c r="B14" s="7" t="s">
        <v>18</v>
      </c>
      <c r="C14" s="11">
        <v>952.9</v>
      </c>
      <c r="D14" s="18">
        <v>953</v>
      </c>
      <c r="E14" s="18">
        <v>953</v>
      </c>
      <c r="F14" s="13"/>
      <c r="G14" s="13"/>
      <c r="H14" s="13"/>
    </row>
    <row r="15" spans="1:12" ht="33">
      <c r="A15" s="7" t="s">
        <v>3</v>
      </c>
      <c r="B15" s="7" t="s">
        <v>14</v>
      </c>
      <c r="C15" s="11">
        <v>1250.5999999999999</v>
      </c>
      <c r="D15" s="18">
        <v>957.3</v>
      </c>
      <c r="E15" s="18">
        <v>809.8</v>
      </c>
    </row>
    <row r="16" spans="1:12" ht="49.5">
      <c r="A16" s="7" t="s">
        <v>3</v>
      </c>
      <c r="B16" s="7" t="s">
        <v>11</v>
      </c>
      <c r="C16" s="11">
        <v>956.1</v>
      </c>
      <c r="D16" s="11">
        <v>956.1</v>
      </c>
      <c r="E16" s="11">
        <v>956.1</v>
      </c>
    </row>
    <row r="17" spans="1:8" ht="49.5">
      <c r="A17" s="7" t="s">
        <v>3</v>
      </c>
      <c r="B17" s="14" t="s">
        <v>16</v>
      </c>
      <c r="C17" s="11">
        <v>20</v>
      </c>
      <c r="D17" s="9">
        <v>0</v>
      </c>
      <c r="E17" s="9">
        <v>0</v>
      </c>
    </row>
    <row r="18" spans="1:8" ht="16.5">
      <c r="A18" s="7" t="s">
        <v>3</v>
      </c>
      <c r="B18" s="7" t="s">
        <v>17</v>
      </c>
      <c r="C18" s="11">
        <v>50</v>
      </c>
      <c r="D18" s="11">
        <v>50</v>
      </c>
      <c r="E18" s="11">
        <v>50</v>
      </c>
    </row>
    <row r="19" spans="1:8" ht="16.5">
      <c r="A19" s="16" t="s">
        <v>20</v>
      </c>
      <c r="B19" s="16"/>
      <c r="C19" s="15">
        <v>9132.5</v>
      </c>
      <c r="D19" s="15">
        <v>7801.8</v>
      </c>
      <c r="E19" s="15">
        <v>7775</v>
      </c>
    </row>
    <row r="20" spans="1:8" ht="33">
      <c r="A20" s="7" t="s">
        <v>9</v>
      </c>
      <c r="B20" s="7" t="s">
        <v>10</v>
      </c>
      <c r="C20" s="11">
        <v>5563.7</v>
      </c>
      <c r="D20" s="18">
        <v>5602.9</v>
      </c>
      <c r="E20" s="18">
        <v>5632.8368999999993</v>
      </c>
      <c r="F20" s="13"/>
      <c r="G20" s="13"/>
      <c r="H20" s="13"/>
    </row>
    <row r="21" spans="1:8" ht="66" customHeight="1">
      <c r="A21" s="7" t="s">
        <v>9</v>
      </c>
      <c r="B21" s="19" t="s">
        <v>13</v>
      </c>
      <c r="C21" s="11">
        <v>837.1</v>
      </c>
      <c r="D21" s="18">
        <v>837.1</v>
      </c>
      <c r="E21" s="18">
        <v>837.1</v>
      </c>
    </row>
    <row r="22" spans="1:8" ht="33">
      <c r="A22" s="7" t="s">
        <v>9</v>
      </c>
      <c r="B22" s="7" t="s">
        <v>14</v>
      </c>
      <c r="C22" s="11">
        <v>578.70000000000005</v>
      </c>
      <c r="D22" s="11">
        <v>578.70000000000005</v>
      </c>
      <c r="E22" s="11">
        <v>578.70000000000005</v>
      </c>
    </row>
    <row r="23" spans="1:8" ht="49.5">
      <c r="A23" s="7" t="s">
        <v>9</v>
      </c>
      <c r="B23" s="7" t="s">
        <v>11</v>
      </c>
      <c r="C23" s="11">
        <v>1826.3</v>
      </c>
      <c r="D23" s="11">
        <v>1826.3</v>
      </c>
      <c r="E23" s="11">
        <v>1826.27</v>
      </c>
    </row>
    <row r="24" spans="1:8" ht="120" customHeight="1">
      <c r="A24" s="7" t="s">
        <v>9</v>
      </c>
      <c r="B24" s="7" t="s">
        <v>15</v>
      </c>
      <c r="C24" s="11">
        <v>819</v>
      </c>
      <c r="D24" s="11">
        <v>819</v>
      </c>
      <c r="E24" s="11">
        <v>819</v>
      </c>
    </row>
    <row r="25" spans="1:8" ht="24" customHeight="1">
      <c r="A25" s="16" t="s">
        <v>20</v>
      </c>
      <c r="B25" s="16"/>
      <c r="C25" s="15">
        <v>9624.7999999999993</v>
      </c>
      <c r="D25" s="15">
        <v>9664</v>
      </c>
      <c r="E25" s="15">
        <v>9693.9</v>
      </c>
    </row>
    <row r="26" spans="1:8" ht="33">
      <c r="A26" s="7" t="s">
        <v>4</v>
      </c>
      <c r="B26" s="7" t="s">
        <v>10</v>
      </c>
      <c r="C26" s="11">
        <v>4100</v>
      </c>
      <c r="D26" s="18">
        <v>3966.9</v>
      </c>
      <c r="E26" s="18">
        <v>3943.8</v>
      </c>
      <c r="F26" s="13"/>
      <c r="G26" s="13"/>
      <c r="H26" s="13"/>
    </row>
    <row r="27" spans="1:8" ht="66.75" customHeight="1">
      <c r="A27" s="7" t="s">
        <v>4</v>
      </c>
      <c r="B27" s="19" t="s">
        <v>13</v>
      </c>
      <c r="C27" s="11">
        <f>106.6+69.1</f>
        <v>175.7</v>
      </c>
      <c r="D27" s="11">
        <f>106.6+69.1</f>
        <v>175.7</v>
      </c>
      <c r="E27" s="11">
        <f>106.6+69.1</f>
        <v>175.7</v>
      </c>
    </row>
    <row r="28" spans="1:8" ht="33">
      <c r="A28" s="7" t="s">
        <v>4</v>
      </c>
      <c r="B28" s="7" t="s">
        <v>14</v>
      </c>
      <c r="C28" s="11">
        <v>346.6</v>
      </c>
      <c r="D28" s="11">
        <v>346.6</v>
      </c>
      <c r="E28" s="11">
        <v>346.6</v>
      </c>
    </row>
    <row r="29" spans="1:8" ht="49.5">
      <c r="A29" s="7" t="s">
        <v>4</v>
      </c>
      <c r="B29" s="7" t="s">
        <v>11</v>
      </c>
      <c r="C29" s="11">
        <f>394.7-69.1</f>
        <v>325.60000000000002</v>
      </c>
      <c r="D29" s="11">
        <f>394.7-69.1</f>
        <v>325.60000000000002</v>
      </c>
      <c r="E29" s="11">
        <f>394.7-69.1</f>
        <v>325.60000000000002</v>
      </c>
    </row>
    <row r="30" spans="1:8" ht="16.5">
      <c r="A30" s="16" t="s">
        <v>20</v>
      </c>
      <c r="B30" s="16"/>
      <c r="C30" s="15">
        <v>4947.8999999999996</v>
      </c>
      <c r="D30" s="15">
        <v>4814.8</v>
      </c>
      <c r="E30" s="15">
        <v>4791.7</v>
      </c>
    </row>
    <row r="31" spans="1:8" ht="33">
      <c r="A31" s="7" t="s">
        <v>5</v>
      </c>
      <c r="B31" s="7" t="s">
        <v>10</v>
      </c>
      <c r="C31" s="11">
        <v>4506.8999999999996</v>
      </c>
      <c r="D31" s="18">
        <v>3918.2</v>
      </c>
      <c r="E31" s="18">
        <v>3923.5</v>
      </c>
      <c r="F31" s="13"/>
      <c r="G31" s="13"/>
      <c r="H31" s="13"/>
    </row>
    <row r="32" spans="1:8" ht="77.25" customHeight="1">
      <c r="A32" s="7" t="s">
        <v>5</v>
      </c>
      <c r="B32" s="7" t="s">
        <v>13</v>
      </c>
      <c r="C32" s="11">
        <v>156.30000000000001</v>
      </c>
      <c r="D32" s="18">
        <v>145.6</v>
      </c>
      <c r="E32" s="18">
        <v>145.6</v>
      </c>
    </row>
    <row r="33" spans="1:8" ht="33">
      <c r="A33" s="7" t="s">
        <v>5</v>
      </c>
      <c r="B33" s="7" t="s">
        <v>14</v>
      </c>
      <c r="C33" s="11">
        <v>1031.3</v>
      </c>
      <c r="D33" s="18">
        <v>762.8</v>
      </c>
      <c r="E33" s="18">
        <v>810.4</v>
      </c>
    </row>
    <row r="34" spans="1:8" ht="49.5">
      <c r="A34" s="7" t="s">
        <v>5</v>
      </c>
      <c r="B34" s="7" t="s">
        <v>11</v>
      </c>
      <c r="C34" s="11">
        <v>92.9</v>
      </c>
      <c r="D34" s="11">
        <v>92.9</v>
      </c>
      <c r="E34" s="11">
        <v>92.9</v>
      </c>
      <c r="F34" s="13"/>
    </row>
    <row r="35" spans="1:8" ht="16.5">
      <c r="A35" s="16" t="s">
        <v>20</v>
      </c>
      <c r="B35" s="16"/>
      <c r="C35" s="15">
        <v>5787.4</v>
      </c>
      <c r="D35" s="15">
        <v>4919.5</v>
      </c>
      <c r="E35" s="15">
        <v>4972.3999999999996</v>
      </c>
    </row>
    <row r="36" spans="1:8" ht="16.5">
      <c r="A36" s="17" t="s">
        <v>19</v>
      </c>
      <c r="B36" s="8"/>
      <c r="C36" s="10">
        <f>C35+C30+C25+C19</f>
        <v>29492.6</v>
      </c>
      <c r="D36" s="10">
        <f>D35+D30+D25+D19</f>
        <v>27200.1</v>
      </c>
      <c r="E36" s="10">
        <f>E35+E30+E25+E19</f>
        <v>27233</v>
      </c>
      <c r="F36" s="13"/>
      <c r="G36" s="13"/>
      <c r="H36" s="13"/>
    </row>
    <row r="38" spans="1:8" ht="15.75">
      <c r="A38" s="23" t="s">
        <v>26</v>
      </c>
      <c r="B38" s="23"/>
      <c r="C38" s="23"/>
      <c r="D38" s="23"/>
    </row>
    <row r="39" spans="1:8" ht="15.75">
      <c r="A39" s="23" t="s">
        <v>0</v>
      </c>
      <c r="B39" s="23"/>
      <c r="C39" s="23"/>
      <c r="D39" s="23"/>
      <c r="E39" s="13"/>
    </row>
    <row r="40" spans="1:8" ht="15.75">
      <c r="B40" s="23" t="s">
        <v>27</v>
      </c>
      <c r="C40" s="23"/>
      <c r="D40" s="23"/>
      <c r="E40" s="13"/>
    </row>
    <row r="41" spans="1:8" ht="15.75">
      <c r="C41" s="23" t="s">
        <v>22</v>
      </c>
      <c r="D41" s="23"/>
      <c r="E41" s="13"/>
    </row>
    <row r="42" spans="1:8" ht="15.75">
      <c r="A42" s="23" t="s">
        <v>0</v>
      </c>
      <c r="B42" s="23"/>
      <c r="C42" s="23"/>
      <c r="D42" s="23"/>
    </row>
    <row r="43" spans="1:8" ht="15.75">
      <c r="B43" s="23" t="s">
        <v>25</v>
      </c>
      <c r="C43" s="23"/>
      <c r="D43" s="23"/>
      <c r="E43" s="13"/>
    </row>
    <row r="44" spans="1:8">
      <c r="E44" s="13"/>
    </row>
    <row r="45" spans="1:8" ht="15.75">
      <c r="D45" s="20" t="s">
        <v>28</v>
      </c>
      <c r="E45" s="13"/>
    </row>
    <row r="46" spans="1:8" ht="15.75">
      <c r="D46" s="20" t="s">
        <v>23</v>
      </c>
    </row>
    <row r="49" spans="1:4" ht="16.5">
      <c r="A49" s="21" t="s">
        <v>1</v>
      </c>
      <c r="B49" s="21"/>
      <c r="C49" s="21"/>
      <c r="D49" s="21"/>
    </row>
    <row r="50" spans="1:4" ht="16.5">
      <c r="A50" s="22" t="s">
        <v>29</v>
      </c>
      <c r="B50" s="22"/>
      <c r="C50" s="22"/>
      <c r="D50" s="22"/>
    </row>
    <row r="51" spans="1:4" ht="15.75">
      <c r="A51" s="1"/>
      <c r="B51" s="20"/>
    </row>
    <row r="52" spans="1:4" ht="31.5">
      <c r="A52" s="5" t="s">
        <v>2</v>
      </c>
      <c r="B52" s="6" t="s">
        <v>12</v>
      </c>
      <c r="C52" s="6" t="s">
        <v>21</v>
      </c>
      <c r="D52" s="6" t="s">
        <v>24</v>
      </c>
    </row>
    <row r="53" spans="1:4" ht="16.5">
      <c r="A53" s="7" t="s">
        <v>3</v>
      </c>
      <c r="B53" s="9">
        <v>64.400000000000006</v>
      </c>
      <c r="C53" s="9">
        <v>0</v>
      </c>
      <c r="D53" s="9">
        <v>0</v>
      </c>
    </row>
    <row r="54" spans="1:4" ht="15.75">
      <c r="A54" s="8" t="s">
        <v>30</v>
      </c>
      <c r="B54" s="24">
        <f>SUM(B53:B53)</f>
        <v>64.400000000000006</v>
      </c>
      <c r="C54" s="24">
        <f>SUM(C53:C53)</f>
        <v>0</v>
      </c>
      <c r="D54" s="24">
        <f>SUM(D53:D53)</f>
        <v>0</v>
      </c>
    </row>
  </sheetData>
  <mergeCells count="16">
    <mergeCell ref="B43:D43"/>
    <mergeCell ref="A49:D49"/>
    <mergeCell ref="A50:D50"/>
    <mergeCell ref="A38:D38"/>
    <mergeCell ref="A39:D39"/>
    <mergeCell ref="B40:D40"/>
    <mergeCell ref="C41:D41"/>
    <mergeCell ref="A42:D42"/>
    <mergeCell ref="A9:E9"/>
    <mergeCell ref="A10:E10"/>
    <mergeCell ref="D1:E1"/>
    <mergeCell ref="J1:L1"/>
    <mergeCell ref="I3:L3"/>
    <mergeCell ref="G2:L2"/>
    <mergeCell ref="C3:E3"/>
    <mergeCell ref="A2:E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2023-02-16T12:32:57Z</dcterms:modified>
</cp:coreProperties>
</file>