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пун 6 ст 1, ст 2,2(1) и 3" sheetId="1" r:id="rId1"/>
  </sheets>
  <definedNames>
    <definedName name="_xlnm.Print_Area" localSheetId="0">'пун 6 ст 1, ст 2,2(1) и 3'!$A$1:$D$19</definedName>
  </definedNames>
  <calcPr fullCalcOnLoad="1"/>
</workbook>
</file>

<file path=xl/sharedStrings.xml><?xml version="1.0" encoding="utf-8"?>
<sst xmlns="http://schemas.openxmlformats.org/spreadsheetml/2006/main" count="19" uniqueCount="19">
  <si>
    <t>Сельское поселение "Приуральское"</t>
  </si>
  <si>
    <t>к решению Совета муниципального района "Печора"</t>
  </si>
  <si>
    <t>Таблица 1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</si>
  <si>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</si>
  <si>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</si>
  <si>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</si>
  <si>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</si>
  <si>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</si>
  <si>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</si>
  <si>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</si>
  <si>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</si>
  <si>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район</t>
  </si>
  <si>
    <t>2022 год (тыс.руб.)</t>
  </si>
  <si>
    <t>2023 год (тыс.руб.)</t>
  </si>
  <si>
    <t>Субвенций на 2022 год и плановый период 2023 и 2024 годов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</si>
  <si>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2024 год (тыс.руб.)</t>
  </si>
  <si>
    <t>Приложение 14</t>
  </si>
  <si>
    <t>Приложение  14</t>
  </si>
  <si>
    <t xml:space="preserve">                                                                от 22 декабря 2021 года № 7-14/147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</si>
</sst>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3" fillId="0" borderId="11" xfId="58" applyNumberFormat="1" applyFont="1" applyBorder="1" applyAlignment="1">
      <alignment vertical="center"/>
    </xf>
    <xf numFmtId="177" fontId="4" fillId="0" borderId="11" xfId="58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177" fontId="3" fillId="0" borderId="12" xfId="58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48" zoomScaleSheetLayoutView="148" zoomScalePageLayoutView="0" workbookViewId="0" topLeftCell="A1">
      <selection activeCell="D4" sqref="D4"/>
    </sheetView>
  </sheetViews>
  <sheetFormatPr defaultColWidth="9.00390625" defaultRowHeight="12.75"/>
  <cols>
    <col min="1" max="1" width="47.375" style="0" customWidth="1"/>
    <col min="2" max="4" width="15.75390625" style="0" customWidth="1"/>
    <col min="6" max="6" width="12.375" style="0" bestFit="1" customWidth="1"/>
  </cols>
  <sheetData>
    <row r="1" spans="3:7" ht="15.75">
      <c r="C1" s="1"/>
      <c r="D1" s="1" t="s">
        <v>16</v>
      </c>
      <c r="E1" s="1"/>
      <c r="F1" s="1"/>
      <c r="G1" s="1"/>
    </row>
    <row r="2" spans="3:7" ht="15.75">
      <c r="C2" s="1"/>
      <c r="D2" s="1" t="s">
        <v>1</v>
      </c>
      <c r="E2" s="1"/>
      <c r="F2" s="1"/>
      <c r="G2" s="1"/>
    </row>
    <row r="3" spans="3:7" ht="15.75">
      <c r="C3" s="1"/>
      <c r="D3" s="1" t="s">
        <v>18</v>
      </c>
      <c r="E3" s="1"/>
      <c r="F3" s="1"/>
      <c r="G3" s="1"/>
    </row>
    <row r="4" spans="3:7" ht="15.75">
      <c r="C4" s="1"/>
      <c r="D4" s="1"/>
      <c r="E4" s="1"/>
      <c r="F4" s="1"/>
      <c r="G4" s="1"/>
    </row>
    <row r="5" spans="3:7" ht="15.75">
      <c r="C5" s="1"/>
      <c r="D5" s="1"/>
      <c r="E5" s="1"/>
      <c r="F5" s="1"/>
      <c r="G5" s="1"/>
    </row>
    <row r="6" spans="1:4" ht="15.75">
      <c r="A6" s="7"/>
      <c r="B6" s="1"/>
      <c r="D6" s="1" t="s">
        <v>2</v>
      </c>
    </row>
    <row r="7" spans="1:4" ht="15.75">
      <c r="A7" s="7"/>
      <c r="B7" s="1"/>
      <c r="D7" s="1" t="s">
        <v>17</v>
      </c>
    </row>
    <row r="8" spans="1:2" ht="12.75">
      <c r="A8" s="7"/>
      <c r="B8" s="7"/>
    </row>
    <row r="9" spans="1:4" ht="16.5">
      <c r="A9" s="13" t="s">
        <v>3</v>
      </c>
      <c r="B9" s="13"/>
      <c r="C9" s="13"/>
      <c r="D9" s="13"/>
    </row>
    <row r="10" spans="1:4" ht="105" customHeight="1">
      <c r="A10" s="12" t="s">
        <v>14</v>
      </c>
      <c r="B10" s="12"/>
      <c r="C10" s="12"/>
      <c r="D10" s="12"/>
    </row>
    <row r="11" spans="1:2" ht="15.75">
      <c r="A11" s="2"/>
      <c r="B11" s="1"/>
    </row>
    <row r="12" spans="1:4" ht="52.5" customHeight="1">
      <c r="A12" s="3" t="s">
        <v>4</v>
      </c>
      <c r="B12" s="9" t="s">
        <v>12</v>
      </c>
      <c r="C12" s="9" t="s">
        <v>13</v>
      </c>
      <c r="D12" s="9" t="s">
        <v>15</v>
      </c>
    </row>
    <row r="13" spans="1:4" ht="27" customHeight="1">
      <c r="A13" s="6" t="s">
        <v>5</v>
      </c>
      <c r="B13" s="4">
        <f>2+24</f>
        <v>26</v>
      </c>
      <c r="C13" s="4">
        <f aca="true" t="shared" si="0" ref="C13:D15">2+24.6</f>
        <v>26.6</v>
      </c>
      <c r="D13" s="4">
        <f t="shared" si="0"/>
        <v>26.6</v>
      </c>
    </row>
    <row r="14" spans="1:6" ht="27" customHeight="1">
      <c r="A14" s="6" t="s">
        <v>6</v>
      </c>
      <c r="B14" s="4">
        <f>2+24</f>
        <v>26</v>
      </c>
      <c r="C14" s="4">
        <f t="shared" si="0"/>
        <v>26.6</v>
      </c>
      <c r="D14" s="4">
        <f t="shared" si="0"/>
        <v>26.6</v>
      </c>
      <c r="F14" s="11"/>
    </row>
    <row r="15" spans="1:4" ht="27" customHeight="1">
      <c r="A15" s="6" t="s">
        <v>7</v>
      </c>
      <c r="B15" s="4">
        <f>1.9+24</f>
        <v>25.9</v>
      </c>
      <c r="C15" s="4">
        <f t="shared" si="0"/>
        <v>26.6</v>
      </c>
      <c r="D15" s="4">
        <f t="shared" si="0"/>
        <v>26.6</v>
      </c>
    </row>
    <row r="16" spans="1:4" ht="27" customHeight="1">
      <c r="A16" s="6" t="s">
        <v>8</v>
      </c>
      <c r="B16" s="4">
        <f>1.9+24</f>
        <v>25.9</v>
      </c>
      <c r="C16" s="4">
        <f>2+24.5</f>
        <v>26.5</v>
      </c>
      <c r="D16" s="4">
        <f>2+24.5</f>
        <v>26.5</v>
      </c>
    </row>
    <row r="17" spans="1:4" ht="23.25" customHeight="1">
      <c r="A17" s="6" t="s">
        <v>0</v>
      </c>
      <c r="B17" s="4">
        <f>1.9+24</f>
        <v>25.9</v>
      </c>
      <c r="C17" s="4">
        <f>1.9+24.5</f>
        <v>26.4</v>
      </c>
      <c r="D17" s="4">
        <f>1.9+24.5</f>
        <v>26.4</v>
      </c>
    </row>
    <row r="18" spans="1:4" ht="28.5" customHeight="1">
      <c r="A18" s="6" t="s">
        <v>9</v>
      </c>
      <c r="B18" s="4">
        <f>1.9+24</f>
        <v>25.9</v>
      </c>
      <c r="C18" s="4">
        <f>1.9+24.5</f>
        <v>26.4</v>
      </c>
      <c r="D18" s="4">
        <f>1.9+24.5</f>
        <v>26.4</v>
      </c>
    </row>
    <row r="19" spans="1:4" ht="30.75" customHeight="1">
      <c r="A19" s="8" t="s">
        <v>10</v>
      </c>
      <c r="B19" s="5">
        <f>SUM(B13:B18)</f>
        <v>155.60000000000002</v>
      </c>
      <c r="C19" s="5">
        <f>SUM(C13:C18)</f>
        <v>159.10000000000002</v>
      </c>
      <c r="D19" s="5">
        <f>SUM(D13:D18)</f>
        <v>159.10000000000002</v>
      </c>
    </row>
    <row r="22" spans="1:4" ht="12.75">
      <c r="A22" t="s">
        <v>11</v>
      </c>
      <c r="B22">
        <f>3+4+24</f>
        <v>31</v>
      </c>
      <c r="C22">
        <f>3+4+24.6</f>
        <v>31.6</v>
      </c>
      <c r="D22">
        <f>3+4+24.6</f>
        <v>31.6</v>
      </c>
    </row>
    <row r="23" spans="2:4" ht="12.75">
      <c r="B23" s="10">
        <f>B22+B19</f>
        <v>186.60000000000002</v>
      </c>
      <c r="C23" s="10">
        <f>C22+C19</f>
        <v>190.70000000000002</v>
      </c>
      <c r="D23" s="10">
        <f>D22+D19</f>
        <v>190.70000000000002</v>
      </c>
    </row>
  </sheetData>
  <sheetProtection/>
  <mergeCells count="2">
    <mergeCell ref="A10:D10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2021-11-13T08:17:41Z</cp:lastPrinted>
  <dcterms:created xsi:type="dcterms:W3CDTF">2005-11-29T08:00:13Z</dcterms:created>
  <dcterms:modified xsi:type="dcterms:W3CDTF">2021-12-24T08:15:44Z</dcterms:modified>
  <cp:category/>
  <cp:version/>
  <cp:contentType/>
  <cp:contentStatus/>
</cp:coreProperties>
</file>