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1"/>
  </bookViews>
  <sheets>
    <sheet name="2021" sheetId="1" r:id="rId1"/>
    <sheet name="2022-2023" sheetId="2" r:id="rId2"/>
  </sheets>
  <definedNames>
    <definedName name="_xlnm.Print_Area" localSheetId="0">'2021'!$A$1:$I$20</definedName>
    <definedName name="_xlnm.Print_Area" localSheetId="1">'2022-2023'!$A$1:$J$21</definedName>
  </definedNames>
  <calcPr fullCalcOnLoad="1"/>
</workbook>
</file>

<file path=xl/sharedStrings.xml><?xml version="1.0" encoding="utf-8"?>
<sst xmlns="http://schemas.openxmlformats.org/spreadsheetml/2006/main" count="38" uniqueCount="24">
  <si>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</si>
  <si>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</si>
  <si>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</si>
  <si>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</si>
  <si>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</si>
  <si>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</si>
  <si>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</si>
  <si>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</si>
  <si>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</si>
  <si>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</si>
  <si>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</si>
  <si>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</si>
  <si>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</si>
  <si>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ИСТОЧНИКИ ФИНАНСИРОВАНИЯ ДЕФИЦИТА БЮДЖЕТА</t>
  </si>
  <si>
    <t>Сумма (тыс. рублей)</t>
  </si>
  <si>
    <t>Приложение 5</t>
  </si>
  <si>
    <t>Наименование</t>
  </si>
  <si>
    <t>Сумма                                                                           (тыс. рублей)</t>
  </si>
  <si>
    <t>Приложение 4</t>
  </si>
  <si>
    <t>2022 год</t>
  </si>
  <si>
    <t xml:space="preserve">от  декабря 2020 года № </t>
  </si>
  <si>
    <t>МУНИЦИПАЛЬНОГО ОБРАЗОВАНИЯ ГОРОДСКОГО ПОСЕЛЕНИЯ "ПЕЧОРА" НА ПЛАНОВЫЙ ПЕРИОД 2022 И 2023 ГОДОВ</t>
  </si>
  <si>
    <t xml:space="preserve"> БЮДЖЕТА МУНИЦИПАЛЬНОГО ОБРАЗОВАНИЯ ГОРОДСКОГО ПОСЕЛЕНИЯ "ПЕЧОРА" НА 2021 ГОД</t>
  </si>
  <si>
    <t>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</si>
</sst>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2" fontId="1" fillId="0" borderId="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vertical="top"/>
    </xf>
    <xf numFmtId="175" fontId="1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5" fontId="9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vertical="top"/>
    </xf>
    <xf numFmtId="176" fontId="10" fillId="0" borderId="0" xfId="0" applyNumberFormat="1" applyFont="1" applyBorder="1" applyAlignment="1">
      <alignment vertical="top"/>
    </xf>
    <xf numFmtId="175" fontId="10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top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8" fillId="0" borderId="0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1">
      <selection activeCell="I21" sqref="I21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bestFit="1" customWidth="1"/>
    <col min="10" max="17" width="9.33203125" style="4" customWidth="1"/>
    <col min="18" max="18" width="96.66015625" style="4" bestFit="1" customWidth="1"/>
    <col min="19" max="16384" width="9.33203125" style="4" customWidth="1"/>
  </cols>
  <sheetData>
    <row r="1" spans="8:9" ht="15" customHeight="1">
      <c r="H1" s="40"/>
      <c r="I1" s="60" t="s">
        <v>18</v>
      </c>
    </row>
    <row r="2" spans="8:9" ht="15" customHeight="1">
      <c r="H2" s="71" t="s">
        <v>7</v>
      </c>
      <c r="I2" s="71"/>
    </row>
    <row r="3" spans="8:9" ht="15" customHeight="1">
      <c r="H3" s="72" t="s">
        <v>20</v>
      </c>
      <c r="I3" s="72"/>
    </row>
    <row r="4" ht="15" customHeight="1"/>
    <row r="5" ht="15" customHeight="1"/>
    <row r="6" spans="1:9" ht="15.75">
      <c r="A6" s="76" t="s">
        <v>8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6" t="s">
        <v>22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73"/>
      <c r="B8" s="73"/>
      <c r="C8" s="73"/>
      <c r="D8" s="73"/>
      <c r="E8" s="73"/>
      <c r="F8" s="73"/>
      <c r="G8" s="73"/>
      <c r="H8" s="73"/>
      <c r="I8" s="31"/>
    </row>
    <row r="9" ht="15.75">
      <c r="I9" s="30"/>
    </row>
    <row r="10" spans="1:9" ht="31.5">
      <c r="A10" s="74" t="s">
        <v>12</v>
      </c>
      <c r="B10" s="74"/>
      <c r="C10" s="74"/>
      <c r="D10" s="74"/>
      <c r="E10" s="74"/>
      <c r="F10" s="74"/>
      <c r="G10" s="74"/>
      <c r="H10" s="61" t="s">
        <v>16</v>
      </c>
      <c r="I10" s="61" t="s">
        <v>17</v>
      </c>
    </row>
    <row r="11" spans="1:9" s="33" customFormat="1" ht="15.75">
      <c r="A11" s="37">
        <v>1</v>
      </c>
      <c r="B11" s="34">
        <v>0</v>
      </c>
      <c r="C11" s="34">
        <v>0</v>
      </c>
      <c r="D11" s="34">
        <v>0</v>
      </c>
      <c r="E11" s="34">
        <v>0</v>
      </c>
      <c r="F11" s="35">
        <v>0</v>
      </c>
      <c r="G11" s="36">
        <v>0</v>
      </c>
      <c r="H11" s="24" t="s">
        <v>11</v>
      </c>
      <c r="I11" s="66">
        <f>I12</f>
        <v>29517.20000000001</v>
      </c>
    </row>
    <row r="12" spans="1:9" ht="15.75">
      <c r="A12" s="38">
        <v>1</v>
      </c>
      <c r="B12" s="25">
        <v>5</v>
      </c>
      <c r="C12" s="25">
        <v>0</v>
      </c>
      <c r="D12" s="25">
        <v>0</v>
      </c>
      <c r="E12" s="25">
        <v>0</v>
      </c>
      <c r="F12" s="26">
        <v>0</v>
      </c>
      <c r="G12" s="27">
        <v>0</v>
      </c>
      <c r="H12" s="28" t="s">
        <v>6</v>
      </c>
      <c r="I12" s="67">
        <f>I13+I17</f>
        <v>29517.20000000001</v>
      </c>
    </row>
    <row r="13" spans="1:9" ht="15.75">
      <c r="A13" s="39">
        <v>1</v>
      </c>
      <c r="B13" s="18">
        <v>5</v>
      </c>
      <c r="C13" s="18">
        <v>0</v>
      </c>
      <c r="D13" s="18">
        <v>0</v>
      </c>
      <c r="E13" s="18">
        <v>0</v>
      </c>
      <c r="F13" s="19">
        <v>0</v>
      </c>
      <c r="G13" s="20">
        <v>500</v>
      </c>
      <c r="H13" s="22" t="s">
        <v>2</v>
      </c>
      <c r="I13" s="68">
        <f>I14</f>
        <v>-244324.7</v>
      </c>
    </row>
    <row r="14" spans="1:9" ht="15.75">
      <c r="A14" s="39">
        <v>1</v>
      </c>
      <c r="B14" s="18">
        <v>5</v>
      </c>
      <c r="C14" s="18">
        <v>2</v>
      </c>
      <c r="D14" s="18">
        <v>0</v>
      </c>
      <c r="E14" s="18">
        <v>0</v>
      </c>
      <c r="F14" s="19">
        <v>0</v>
      </c>
      <c r="G14" s="20">
        <v>500</v>
      </c>
      <c r="H14" s="22" t="s">
        <v>3</v>
      </c>
      <c r="I14" s="68">
        <f>I15</f>
        <v>-244324.7</v>
      </c>
    </row>
    <row r="15" spans="1:9" ht="15.75">
      <c r="A15" s="39">
        <v>1</v>
      </c>
      <c r="B15" s="18">
        <v>5</v>
      </c>
      <c r="C15" s="18">
        <v>2</v>
      </c>
      <c r="D15" s="18">
        <v>1</v>
      </c>
      <c r="E15" s="18">
        <v>0</v>
      </c>
      <c r="F15" s="19">
        <v>0</v>
      </c>
      <c r="G15" s="20">
        <v>510</v>
      </c>
      <c r="H15" s="22" t="s">
        <v>4</v>
      </c>
      <c r="I15" s="68">
        <f>I16</f>
        <v>-244324.7</v>
      </c>
    </row>
    <row r="16" spans="1:9" ht="15.75">
      <c r="A16" s="39">
        <v>1</v>
      </c>
      <c r="B16" s="18">
        <v>5</v>
      </c>
      <c r="C16" s="18">
        <v>2</v>
      </c>
      <c r="D16" s="18">
        <v>1</v>
      </c>
      <c r="E16" s="18">
        <v>13</v>
      </c>
      <c r="F16" s="19">
        <v>0</v>
      </c>
      <c r="G16" s="20">
        <v>510</v>
      </c>
      <c r="H16" s="21" t="s">
        <v>9</v>
      </c>
      <c r="I16" s="69">
        <v>-244324.7</v>
      </c>
    </row>
    <row r="17" spans="1:9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600</v>
      </c>
      <c r="H17" s="21" t="s">
        <v>5</v>
      </c>
      <c r="I17" s="69">
        <f>I18</f>
        <v>273841.9</v>
      </c>
    </row>
    <row r="18" spans="1:9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600</v>
      </c>
      <c r="H18" s="21" t="s">
        <v>0</v>
      </c>
      <c r="I18" s="69">
        <f>I19</f>
        <v>273841.9</v>
      </c>
    </row>
    <row r="19" spans="1:9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610</v>
      </c>
      <c r="H19" s="21" t="s">
        <v>1</v>
      </c>
      <c r="I19" s="69">
        <f>I20</f>
        <v>273841.9</v>
      </c>
    </row>
    <row r="20" spans="1:9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610</v>
      </c>
      <c r="H20" s="21" t="s">
        <v>10</v>
      </c>
      <c r="I20" s="69">
        <v>273841.9</v>
      </c>
    </row>
    <row r="21" spans="1:9" ht="16.5" customHeight="1">
      <c r="A21" s="75"/>
      <c r="B21" s="75"/>
      <c r="C21" s="75"/>
      <c r="D21" s="75"/>
      <c r="E21" s="75"/>
      <c r="F21" s="75"/>
      <c r="G21" s="75"/>
      <c r="H21" s="29"/>
      <c r="I21" s="32"/>
    </row>
    <row r="22" spans="1:9" ht="15.75">
      <c r="A22" s="75"/>
      <c r="B22" s="75"/>
      <c r="C22" s="75"/>
      <c r="D22" s="75"/>
      <c r="E22" s="75"/>
      <c r="F22" s="75"/>
      <c r="G22" s="75"/>
      <c r="H22" s="13"/>
      <c r="I22" s="13"/>
    </row>
    <row r="23" spans="1:9" ht="15.75">
      <c r="A23" s="10"/>
      <c r="B23" s="10"/>
      <c r="C23" s="10"/>
      <c r="D23" s="10"/>
      <c r="E23" s="10"/>
      <c r="F23" s="11"/>
      <c r="G23" s="12"/>
      <c r="H23" s="13"/>
      <c r="I23" s="13"/>
    </row>
    <row r="24" spans="1:9" ht="15.75">
      <c r="A24" s="10"/>
      <c r="B24" s="10"/>
      <c r="C24" s="10"/>
      <c r="D24" s="10"/>
      <c r="E24" s="10"/>
      <c r="F24" s="11"/>
      <c r="G24" s="12"/>
      <c r="H24" s="13"/>
      <c r="I24" s="13"/>
    </row>
    <row r="25" spans="1:9" ht="15.75">
      <c r="A25" s="23"/>
      <c r="B25" s="23"/>
      <c r="C25" s="10"/>
      <c r="D25" s="10"/>
      <c r="E25" s="10"/>
      <c r="F25" s="11"/>
      <c r="G25" s="12"/>
      <c r="H25" s="14"/>
      <c r="I25" s="14"/>
    </row>
    <row r="26" spans="1:9" ht="15.75">
      <c r="A26" s="10"/>
      <c r="B26" s="10"/>
      <c r="C26" s="10"/>
      <c r="D26" s="10"/>
      <c r="E26" s="10"/>
      <c r="F26" s="11"/>
      <c r="G26" s="12"/>
      <c r="H26" s="13"/>
      <c r="I26" s="13"/>
    </row>
    <row r="27" spans="1:9" s="6" customFormat="1" ht="15.75">
      <c r="A27" s="7"/>
      <c r="B27" s="7"/>
      <c r="C27" s="7"/>
      <c r="D27" s="7"/>
      <c r="E27" s="7"/>
      <c r="F27" s="8"/>
      <c r="G27" s="9"/>
      <c r="H27" s="15"/>
      <c r="I27" s="15"/>
    </row>
    <row r="28" spans="1:9" s="6" customFormat="1" ht="15.75">
      <c r="A28" s="7"/>
      <c r="B28" s="7"/>
      <c r="C28" s="7"/>
      <c r="D28" s="7"/>
      <c r="E28" s="7"/>
      <c r="F28" s="8"/>
      <c r="G28" s="9"/>
      <c r="H28" s="15"/>
      <c r="I28" s="15"/>
    </row>
    <row r="29" spans="1:9" ht="15.75">
      <c r="A29" s="10"/>
      <c r="B29" s="10"/>
      <c r="C29" s="10"/>
      <c r="D29" s="10"/>
      <c r="E29" s="10"/>
      <c r="F29" s="11"/>
      <c r="G29" s="12"/>
      <c r="H29" s="16"/>
      <c r="I29" s="16"/>
    </row>
    <row r="30" spans="1:9" ht="15.75">
      <c r="A30" s="10"/>
      <c r="B30" s="10"/>
      <c r="C30" s="10"/>
      <c r="D30" s="10"/>
      <c r="E30" s="10"/>
      <c r="F30" s="11"/>
      <c r="G30" s="12"/>
      <c r="H30" s="17"/>
      <c r="I30" s="17"/>
    </row>
    <row r="31" spans="1:9" ht="15.75">
      <c r="A31" s="10"/>
      <c r="B31" s="10"/>
      <c r="C31" s="10"/>
      <c r="D31" s="10"/>
      <c r="E31" s="10"/>
      <c r="F31" s="11"/>
      <c r="G31" s="12"/>
      <c r="H31" s="13"/>
      <c r="I31" s="13"/>
    </row>
    <row r="32" spans="1:9" ht="15.75">
      <c r="A32" s="10"/>
      <c r="B32" s="10"/>
      <c r="C32" s="10"/>
      <c r="D32" s="10"/>
      <c r="E32" s="10"/>
      <c r="F32" s="11"/>
      <c r="G32" s="12"/>
      <c r="H32" s="13"/>
      <c r="I32" s="13"/>
    </row>
  </sheetData>
  <sheetProtection/>
  <mergeCells count="7">
    <mergeCell ref="H2:I2"/>
    <mergeCell ref="H3:I3"/>
    <mergeCell ref="A8:H8"/>
    <mergeCell ref="A10:G10"/>
    <mergeCell ref="A21:G22"/>
    <mergeCell ref="A7:I7"/>
    <mergeCell ref="A6:I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" style="5" customWidth="1"/>
    <col min="9" max="10" width="18.83203125" style="4" customWidth="1"/>
    <col min="11" max="22" width="9.33203125" style="4" customWidth="1"/>
    <col min="23" max="23" width="96.66015625" style="4" bestFit="1" customWidth="1"/>
    <col min="24" max="16384" width="9.33203125" style="4" customWidth="1"/>
  </cols>
  <sheetData>
    <row r="1" spans="8:11" ht="15.75">
      <c r="H1" s="41"/>
      <c r="I1" s="78" t="s">
        <v>15</v>
      </c>
      <c r="J1" s="78"/>
      <c r="K1" s="42"/>
    </row>
    <row r="2" spans="8:11" ht="15.75">
      <c r="H2" s="71" t="s">
        <v>7</v>
      </c>
      <c r="I2" s="71"/>
      <c r="J2" s="71"/>
      <c r="K2" s="43"/>
    </row>
    <row r="3" spans="8:11" ht="15.75">
      <c r="H3" s="72" t="s">
        <v>20</v>
      </c>
      <c r="I3" s="72"/>
      <c r="J3" s="72"/>
      <c r="K3" s="44"/>
    </row>
    <row r="6" spans="1:10" ht="15.75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.7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</row>
    <row r="8" spans="1:8" ht="15.75">
      <c r="A8" s="73"/>
      <c r="B8" s="73"/>
      <c r="C8" s="73"/>
      <c r="D8" s="73"/>
      <c r="E8" s="73"/>
      <c r="F8" s="73"/>
      <c r="G8" s="73"/>
      <c r="H8" s="73"/>
    </row>
    <row r="9" ht="15.75">
      <c r="J9" s="45"/>
    </row>
    <row r="10" spans="1:10" ht="15.75">
      <c r="A10" s="74" t="s">
        <v>12</v>
      </c>
      <c r="B10" s="74"/>
      <c r="C10" s="74"/>
      <c r="D10" s="74"/>
      <c r="E10" s="74"/>
      <c r="F10" s="74"/>
      <c r="G10" s="74"/>
      <c r="H10" s="81" t="s">
        <v>16</v>
      </c>
      <c r="I10" s="79" t="s">
        <v>14</v>
      </c>
      <c r="J10" s="80"/>
    </row>
    <row r="11" spans="1:10" ht="15.75">
      <c r="A11" s="74"/>
      <c r="B11" s="74"/>
      <c r="C11" s="74"/>
      <c r="D11" s="74"/>
      <c r="E11" s="74"/>
      <c r="F11" s="74"/>
      <c r="G11" s="74"/>
      <c r="H11" s="81"/>
      <c r="I11" s="62" t="s">
        <v>19</v>
      </c>
      <c r="J11" s="62" t="s">
        <v>23</v>
      </c>
    </row>
    <row r="12" spans="1:10" s="6" customFormat="1" ht="15.75">
      <c r="A12" s="46">
        <v>1</v>
      </c>
      <c r="B12" s="47">
        <v>0</v>
      </c>
      <c r="C12" s="47">
        <v>0</v>
      </c>
      <c r="D12" s="47">
        <v>0</v>
      </c>
      <c r="E12" s="47">
        <v>0</v>
      </c>
      <c r="F12" s="48">
        <v>0</v>
      </c>
      <c r="G12" s="49">
        <v>0</v>
      </c>
      <c r="H12" s="24" t="s">
        <v>11</v>
      </c>
      <c r="I12" s="63">
        <f>I13</f>
        <v>0</v>
      </c>
      <c r="J12" s="63">
        <f>J13</f>
        <v>0</v>
      </c>
    </row>
    <row r="13" spans="1:10" ht="15.75">
      <c r="A13" s="38">
        <v>1</v>
      </c>
      <c r="B13" s="25">
        <v>5</v>
      </c>
      <c r="C13" s="25">
        <v>0</v>
      </c>
      <c r="D13" s="25">
        <v>0</v>
      </c>
      <c r="E13" s="25">
        <v>0</v>
      </c>
      <c r="F13" s="26">
        <v>0</v>
      </c>
      <c r="G13" s="27">
        <v>0</v>
      </c>
      <c r="H13" s="28" t="s">
        <v>6</v>
      </c>
      <c r="I13" s="64">
        <f>I18+I14</f>
        <v>0</v>
      </c>
      <c r="J13" s="64">
        <f>J18+J14</f>
        <v>0</v>
      </c>
    </row>
    <row r="14" spans="1:10" ht="15.75">
      <c r="A14" s="39">
        <v>1</v>
      </c>
      <c r="B14" s="18">
        <v>5</v>
      </c>
      <c r="C14" s="18">
        <v>0</v>
      </c>
      <c r="D14" s="18">
        <v>0</v>
      </c>
      <c r="E14" s="18">
        <v>0</v>
      </c>
      <c r="F14" s="19">
        <v>0</v>
      </c>
      <c r="G14" s="50">
        <v>500</v>
      </c>
      <c r="H14" s="22" t="s">
        <v>2</v>
      </c>
      <c r="I14" s="65">
        <f aca="true" t="shared" si="0" ref="I14:J16">I15</f>
        <v>-240484.9</v>
      </c>
      <c r="J14" s="65">
        <f t="shared" si="0"/>
        <v>-194036.6</v>
      </c>
    </row>
    <row r="15" spans="1:10" ht="15.75">
      <c r="A15" s="39">
        <v>1</v>
      </c>
      <c r="B15" s="18">
        <v>5</v>
      </c>
      <c r="C15" s="18">
        <v>2</v>
      </c>
      <c r="D15" s="18">
        <v>0</v>
      </c>
      <c r="E15" s="18">
        <v>0</v>
      </c>
      <c r="F15" s="19">
        <v>0</v>
      </c>
      <c r="G15" s="50">
        <v>500</v>
      </c>
      <c r="H15" s="22" t="s">
        <v>3</v>
      </c>
      <c r="I15" s="65">
        <f t="shared" si="0"/>
        <v>-240484.9</v>
      </c>
      <c r="J15" s="65">
        <f t="shared" si="0"/>
        <v>-194036.6</v>
      </c>
    </row>
    <row r="16" spans="1:10" ht="15.75">
      <c r="A16" s="39">
        <v>1</v>
      </c>
      <c r="B16" s="18">
        <v>5</v>
      </c>
      <c r="C16" s="18">
        <v>2</v>
      </c>
      <c r="D16" s="18">
        <v>1</v>
      </c>
      <c r="E16" s="18">
        <v>0</v>
      </c>
      <c r="F16" s="19">
        <v>0</v>
      </c>
      <c r="G16" s="50">
        <v>510</v>
      </c>
      <c r="H16" s="22" t="s">
        <v>4</v>
      </c>
      <c r="I16" s="65">
        <f t="shared" si="0"/>
        <v>-240484.9</v>
      </c>
      <c r="J16" s="65">
        <f t="shared" si="0"/>
        <v>-194036.6</v>
      </c>
    </row>
    <row r="17" spans="1:10" ht="15.75">
      <c r="A17" s="39">
        <v>1</v>
      </c>
      <c r="B17" s="18">
        <v>5</v>
      </c>
      <c r="C17" s="18">
        <v>2</v>
      </c>
      <c r="D17" s="18">
        <v>1</v>
      </c>
      <c r="E17" s="18">
        <v>13</v>
      </c>
      <c r="F17" s="19">
        <v>0</v>
      </c>
      <c r="G17" s="50">
        <v>510</v>
      </c>
      <c r="H17" s="21" t="s">
        <v>9</v>
      </c>
      <c r="I17" s="70">
        <v>-240484.9</v>
      </c>
      <c r="J17" s="70">
        <v>-194036.6</v>
      </c>
    </row>
    <row r="18" spans="1:10" ht="15.75">
      <c r="A18" s="39">
        <v>1</v>
      </c>
      <c r="B18" s="18">
        <v>5</v>
      </c>
      <c r="C18" s="18">
        <v>0</v>
      </c>
      <c r="D18" s="18">
        <v>0</v>
      </c>
      <c r="E18" s="18">
        <v>0</v>
      </c>
      <c r="F18" s="19">
        <v>0</v>
      </c>
      <c r="G18" s="50">
        <v>600</v>
      </c>
      <c r="H18" s="21" t="s">
        <v>5</v>
      </c>
      <c r="I18" s="70">
        <f aca="true" t="shared" si="1" ref="I18:J20">SUM(I19)</f>
        <v>240484.9</v>
      </c>
      <c r="J18" s="70">
        <f t="shared" si="1"/>
        <v>194036.6</v>
      </c>
    </row>
    <row r="19" spans="1:10" ht="15.75">
      <c r="A19" s="39">
        <v>1</v>
      </c>
      <c r="B19" s="18">
        <v>5</v>
      </c>
      <c r="C19" s="18">
        <v>2</v>
      </c>
      <c r="D19" s="18">
        <v>0</v>
      </c>
      <c r="E19" s="18">
        <v>0</v>
      </c>
      <c r="F19" s="19">
        <v>0</v>
      </c>
      <c r="G19" s="50">
        <v>600</v>
      </c>
      <c r="H19" s="21" t="s">
        <v>0</v>
      </c>
      <c r="I19" s="70">
        <f t="shared" si="1"/>
        <v>240484.9</v>
      </c>
      <c r="J19" s="70">
        <f t="shared" si="1"/>
        <v>194036.6</v>
      </c>
    </row>
    <row r="20" spans="1:10" ht="15.75">
      <c r="A20" s="39">
        <v>1</v>
      </c>
      <c r="B20" s="18">
        <v>5</v>
      </c>
      <c r="C20" s="18">
        <v>2</v>
      </c>
      <c r="D20" s="18">
        <v>1</v>
      </c>
      <c r="E20" s="18">
        <v>0</v>
      </c>
      <c r="F20" s="19">
        <v>0</v>
      </c>
      <c r="G20" s="50">
        <v>610</v>
      </c>
      <c r="H20" s="21" t="s">
        <v>1</v>
      </c>
      <c r="I20" s="70">
        <f t="shared" si="1"/>
        <v>240484.9</v>
      </c>
      <c r="J20" s="70">
        <f t="shared" si="1"/>
        <v>194036.6</v>
      </c>
    </row>
    <row r="21" spans="1:10" ht="15.75">
      <c r="A21" s="39">
        <v>1</v>
      </c>
      <c r="B21" s="18">
        <v>5</v>
      </c>
      <c r="C21" s="18">
        <v>2</v>
      </c>
      <c r="D21" s="18">
        <v>1</v>
      </c>
      <c r="E21" s="18">
        <v>13</v>
      </c>
      <c r="F21" s="19">
        <v>0</v>
      </c>
      <c r="G21" s="50">
        <v>610</v>
      </c>
      <c r="H21" s="21" t="s">
        <v>10</v>
      </c>
      <c r="I21" s="70">
        <v>240484.9</v>
      </c>
      <c r="J21" s="70">
        <v>194036.6</v>
      </c>
    </row>
    <row r="22" spans="1:10" ht="16.5" customHeight="1">
      <c r="A22" s="77"/>
      <c r="B22" s="77"/>
      <c r="C22" s="77"/>
      <c r="D22" s="77"/>
      <c r="E22" s="77"/>
      <c r="F22" s="77"/>
      <c r="G22" s="77"/>
      <c r="H22" s="51"/>
      <c r="I22" s="52"/>
      <c r="J22" s="53"/>
    </row>
    <row r="23" spans="1:10" ht="15.75">
      <c r="A23" s="77"/>
      <c r="B23" s="77"/>
      <c r="C23" s="77"/>
      <c r="D23" s="77"/>
      <c r="E23" s="77"/>
      <c r="F23" s="77"/>
      <c r="G23" s="77"/>
      <c r="H23" s="13"/>
      <c r="I23" s="52"/>
      <c r="J23" s="53"/>
    </row>
    <row r="24" spans="1:10" ht="15.75">
      <c r="A24" s="10"/>
      <c r="B24" s="10"/>
      <c r="C24" s="10"/>
      <c r="D24" s="10"/>
      <c r="E24" s="10"/>
      <c r="F24" s="11"/>
      <c r="G24" s="12"/>
      <c r="H24" s="13"/>
      <c r="I24" s="52"/>
      <c r="J24" s="53"/>
    </row>
    <row r="25" spans="1:10" ht="15.75">
      <c r="A25" s="10"/>
      <c r="B25" s="10"/>
      <c r="C25" s="10"/>
      <c r="D25" s="10"/>
      <c r="E25" s="10"/>
      <c r="F25" s="11"/>
      <c r="G25" s="12"/>
      <c r="H25" s="13"/>
      <c r="I25" s="52"/>
      <c r="J25" s="53"/>
    </row>
    <row r="26" spans="1:10" ht="15.75">
      <c r="A26" s="23"/>
      <c r="B26" s="23"/>
      <c r="C26" s="10"/>
      <c r="D26" s="10"/>
      <c r="E26" s="10"/>
      <c r="F26" s="11"/>
      <c r="G26" s="12"/>
      <c r="H26" s="14"/>
      <c r="I26" s="54"/>
      <c r="J26" s="55"/>
    </row>
    <row r="27" spans="1:10" ht="15.75">
      <c r="A27" s="10"/>
      <c r="B27" s="10"/>
      <c r="C27" s="10"/>
      <c r="D27" s="10"/>
      <c r="E27" s="10"/>
      <c r="F27" s="11"/>
      <c r="G27" s="12"/>
      <c r="H27" s="13"/>
      <c r="I27" s="52"/>
      <c r="J27" s="53"/>
    </row>
    <row r="28" spans="1:10" s="6" customFormat="1" ht="15.75">
      <c r="A28" s="7"/>
      <c r="B28" s="7"/>
      <c r="C28" s="7"/>
      <c r="D28" s="7"/>
      <c r="E28" s="7"/>
      <c r="F28" s="8"/>
      <c r="G28" s="9"/>
      <c r="H28" s="15"/>
      <c r="I28" s="54"/>
      <c r="J28" s="55"/>
    </row>
    <row r="29" spans="1:10" s="6" customFormat="1" ht="15.75">
      <c r="A29" s="7"/>
      <c r="B29" s="7"/>
      <c r="C29" s="7"/>
      <c r="D29" s="7"/>
      <c r="E29" s="7"/>
      <c r="F29" s="8"/>
      <c r="G29" s="9"/>
      <c r="H29" s="15"/>
      <c r="I29" s="56"/>
      <c r="J29" s="57"/>
    </row>
    <row r="30" spans="1:10" ht="15.75">
      <c r="A30" s="10"/>
      <c r="B30" s="10"/>
      <c r="C30" s="10"/>
      <c r="D30" s="10"/>
      <c r="E30" s="10"/>
      <c r="F30" s="11"/>
      <c r="G30" s="12"/>
      <c r="H30" s="16"/>
      <c r="I30" s="58"/>
      <c r="J30" s="59"/>
    </row>
    <row r="31" spans="1:10" ht="15.75">
      <c r="A31" s="10"/>
      <c r="B31" s="10"/>
      <c r="C31" s="10"/>
      <c r="D31" s="10"/>
      <c r="E31" s="10"/>
      <c r="F31" s="11"/>
      <c r="G31" s="12"/>
      <c r="H31" s="17"/>
      <c r="I31" s="58"/>
      <c r="J31" s="59"/>
    </row>
    <row r="32" spans="1:10" ht="15.75">
      <c r="A32" s="10"/>
      <c r="B32" s="10"/>
      <c r="C32" s="10"/>
      <c r="D32" s="10"/>
      <c r="E32" s="10"/>
      <c r="F32" s="11"/>
      <c r="G32" s="12"/>
      <c r="H32" s="13"/>
      <c r="I32" s="52"/>
      <c r="J32" s="53"/>
    </row>
    <row r="33" spans="1:8" ht="15.75">
      <c r="A33" s="10"/>
      <c r="B33" s="10"/>
      <c r="C33" s="10"/>
      <c r="D33" s="10"/>
      <c r="E33" s="10"/>
      <c r="F33" s="11"/>
      <c r="G33" s="12"/>
      <c r="H33" s="13"/>
    </row>
  </sheetData>
  <sheetProtection/>
  <mergeCells count="10">
    <mergeCell ref="A10:G11"/>
    <mergeCell ref="A7:J7"/>
    <mergeCell ref="A8:H8"/>
    <mergeCell ref="A22:G23"/>
    <mergeCell ref="I1:J1"/>
    <mergeCell ref="H2:J2"/>
    <mergeCell ref="H3:J3"/>
    <mergeCell ref="A6:J6"/>
    <mergeCell ref="I10:J10"/>
    <mergeCell ref="H10:H11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2020-11-27T12:24:01Z</cp:lastPrinted>
  <dcterms:created xsi:type="dcterms:W3CDTF">2004-09-24T06:05:19Z</dcterms:created>
  <dcterms:modified xsi:type="dcterms:W3CDTF">2020-11-27T12:24:03Z</dcterms:modified>
  <cp:category/>
  <cp:version/>
  <cp:contentType/>
  <cp:contentStatus/>
</cp:coreProperties>
</file>