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105" windowWidth="12120" windowHeight="8640"/>
  </bookViews>
  <sheets>
    <sheet name="2019 год" sheetId="2" r:id="rId1"/>
  </sheets>
  <definedNames>
    <definedName name="_xlnm.Print_Titles" localSheetId="0">'2019 год'!$13:$13</definedName>
    <definedName name="_xlnm.Print_Area" localSheetId="0">'2019 год'!$A$1:$L$37</definedName>
  </definedNames>
  <calcPr calcId="125725"/>
</workbook>
</file>

<file path=xl/calcChain.xml><?xml version="1.0" encoding="utf-8"?>
<calcChain xmlns="http://schemas.openxmlformats.org/spreadsheetml/2006/main">
  <c r="K34" i="2"/>
  <c r="K30"/>
  <c r="K33" l="1"/>
  <c r="K32" s="1"/>
  <c r="K31" s="1"/>
  <c r="K29"/>
  <c r="K28" s="1"/>
  <c r="K27" s="1"/>
  <c r="K16"/>
  <c r="K15" s="1"/>
  <c r="L17"/>
  <c r="L19"/>
  <c r="L23"/>
  <c r="L25"/>
  <c r="K26" l="1"/>
  <c r="K14" l="1"/>
  <c r="L34" l="1"/>
  <c r="L30"/>
  <c r="J41" l="1"/>
  <c r="J38"/>
  <c r="J33"/>
  <c r="L33" s="1"/>
  <c r="J29"/>
  <c r="L29" s="1"/>
  <c r="J24"/>
  <c r="L24" s="1"/>
  <c r="J22"/>
  <c r="L22" s="1"/>
  <c r="J18"/>
  <c r="L18" s="1"/>
  <c r="J16"/>
  <c r="L16" s="1"/>
  <c r="J28" l="1"/>
  <c r="L28" s="1"/>
  <c r="J32"/>
  <c r="L32" s="1"/>
  <c r="J37"/>
  <c r="J15"/>
  <c r="L15" s="1"/>
  <c r="J21"/>
  <c r="L21" s="1"/>
  <c r="J20"/>
  <c r="L20" s="1"/>
  <c r="J40"/>
  <c r="J27" l="1"/>
  <c r="L27" s="1"/>
  <c r="J36"/>
  <c r="J35" s="1"/>
  <c r="J31"/>
  <c r="L31" s="1"/>
  <c r="J26" l="1"/>
  <c r="L26" s="1"/>
  <c r="J14" l="1"/>
  <c r="L14" s="1"/>
</calcChain>
</file>

<file path=xl/sharedStrings.xml><?xml version="1.0" encoding="utf-8"?>
<sst xmlns="http://schemas.openxmlformats.org/spreadsheetml/2006/main" count="78" uniqueCount="45">
  <si>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</si>
  <si>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</si>
  <si>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</si>
  <si>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</si>
  <si>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</si>
  <si>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</si>
  <si>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</si>
  <si>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</si>
  <si>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</si>
  <si>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</si>
  <si>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</si>
  <si>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</si>
  <si>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</si>
  <si>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</si>
  <si>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</si>
  <si>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</si>
  <si>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</si>
  <si>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</si>
  <si>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</si>
  <si>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</si>
  <si>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</si>
  <si>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</si>
  <si>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</si>
  <si>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</si>
  <si>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</si>
  <si>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</si>
  <si>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</si>
  <si>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</si>
  <si>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</si>
  <si>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</si>
  <si>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</si>
  <si>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</si>
  <si>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</si>
  <si>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</si>
  <si>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</si>
  <si>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</si>
  <si>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</si>
  <si>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</si>
  <si>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</si>
  <si>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2019 ГОД</t>
  </si>
  <si>
    <t>Изменение</t>
  </si>
  <si>
    <t>Сумма        (тыс. рублей)</t>
  </si>
  <si>
    <t>от 18 декабря 2018 года № 6-31/326</t>
  </si>
  <si>
    <t>Приложение 4</t>
  </si>
  <si>
    <t>от 30 октября 2019 года № 6-39/435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</si>
</sst>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top"/>
    </xf>
    <xf numFmtId="166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topLeftCell="E1" zoomScaleNormal="85" zoomScaleSheetLayoutView="100" workbookViewId="0">
      <selection activeCell="O13" sqref="O13"/>
    </sheetView>
  </sheetViews>
  <sheetFormatPr defaultRowHeight="15.7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8.33203125" style="80" customWidth="1"/>
    <col min="10" max="10" width="16.33203125" style="12" hidden="1" customWidth="1"/>
    <col min="11" max="11" width="14.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8" t="s">
        <v>43</v>
      </c>
    </row>
    <row r="2" spans="1:15">
      <c r="L2" s="68" t="s">
        <v>37</v>
      </c>
    </row>
    <row r="3" spans="1:15">
      <c r="L3" s="68" t="s">
        <v>44</v>
      </c>
    </row>
    <row r="4" spans="1:15" ht="16.5" customHeight="1">
      <c r="C4" s="90"/>
      <c r="D4" s="90"/>
      <c r="E4" s="90"/>
      <c r="F4" s="90"/>
      <c r="G4" s="90"/>
      <c r="H4" s="90"/>
      <c r="J4" s="92"/>
      <c r="L4" s="92" t="s">
        <v>38</v>
      </c>
    </row>
    <row r="5" spans="1:15">
      <c r="C5" s="90"/>
      <c r="D5" s="90"/>
      <c r="E5" s="90"/>
      <c r="F5" s="90"/>
      <c r="G5" s="90"/>
      <c r="H5" s="90"/>
      <c r="J5" s="92"/>
      <c r="L5" s="92" t="s">
        <v>37</v>
      </c>
    </row>
    <row r="6" spans="1:15">
      <c r="C6" s="90"/>
      <c r="D6" s="90"/>
      <c r="E6" s="90"/>
      <c r="F6" s="90"/>
      <c r="G6" s="90"/>
      <c r="H6" s="90"/>
      <c r="J6" s="92"/>
      <c r="L6" s="92" t="s">
        <v>42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6" t="s">
        <v>24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5">
      <c r="A10" s="96" t="s">
        <v>39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5" t="s">
        <v>29</v>
      </c>
      <c r="B13" s="95"/>
      <c r="C13" s="95"/>
      <c r="D13" s="95"/>
      <c r="E13" s="95"/>
      <c r="F13" s="95"/>
      <c r="G13" s="95"/>
      <c r="H13" s="95"/>
      <c r="I13" s="28" t="s">
        <v>36</v>
      </c>
      <c r="J13" s="91" t="s">
        <v>35</v>
      </c>
      <c r="K13" s="93" t="s">
        <v>40</v>
      </c>
      <c r="L13" s="94" t="s">
        <v>41</v>
      </c>
    </row>
    <row r="14" spans="1:15" s="1" customFormat="1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245237</v>
      </c>
      <c r="K14" s="86">
        <f>K15+K26</f>
        <v>0</v>
      </c>
      <c r="L14" s="86">
        <f>J14+K14</f>
        <v>245237</v>
      </c>
    </row>
    <row r="15" spans="1:15" s="1" customFormat="1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</f>
        <v>0</v>
      </c>
      <c r="L15" s="86">
        <f t="shared" ref="L15:L34" si="0">J15+K15</f>
        <v>49860</v>
      </c>
    </row>
    <row r="16" spans="1:15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0</v>
      </c>
      <c r="L16" s="85">
        <f t="shared" si="0"/>
        <v>49860</v>
      </c>
    </row>
    <row r="17" spans="1:232" ht="32.25" customHeight="1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85">
        <v>0</v>
      </c>
      <c r="L17" s="85">
        <f t="shared" si="0"/>
        <v>49860</v>
      </c>
    </row>
    <row r="18" spans="1:232" ht="31.5" hidden="1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85"/>
      <c r="L18" s="86">
        <f t="shared" si="0"/>
        <v>0</v>
      </c>
    </row>
    <row r="19" spans="1:232" ht="31.5" hidden="1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85"/>
      <c r="L19" s="86">
        <f t="shared" si="0"/>
        <v>0</v>
      </c>
    </row>
    <row r="20" spans="1:232" s="5" customFormat="1" ht="36.75" hidden="1" customHeight="1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86"/>
      <c r="L20" s="86">
        <f t="shared" si="0"/>
        <v>0</v>
      </c>
    </row>
    <row r="21" spans="1:232" s="5" customFormat="1" ht="31.5" hidden="1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86"/>
      <c r="L21" s="86">
        <f t="shared" si="0"/>
        <v>0</v>
      </c>
    </row>
    <row r="22" spans="1:232" ht="31.5" hidden="1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85"/>
      <c r="L22" s="86">
        <f t="shared" si="0"/>
        <v>0</v>
      </c>
    </row>
    <row r="23" spans="1:232" ht="31.5" hidden="1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85"/>
      <c r="L23" s="86">
        <f t="shared" si="0"/>
        <v>0</v>
      </c>
    </row>
    <row r="24" spans="1:232" ht="31.5" hidden="1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85"/>
      <c r="L24" s="86">
        <f t="shared" si="0"/>
        <v>0</v>
      </c>
    </row>
    <row r="25" spans="1:232" ht="31.5" hidden="1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85"/>
      <c r="L25" s="86">
        <f t="shared" si="0"/>
        <v>0</v>
      </c>
    </row>
    <row r="26" spans="1:232" s="22" customFormat="1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195377</v>
      </c>
      <c r="K26" s="86">
        <f>K27+K31</f>
        <v>0</v>
      </c>
      <c r="L26" s="86">
        <f t="shared" si="0"/>
        <v>195377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J29" si="1">J28</f>
        <v>-1831905.5</v>
      </c>
      <c r="K27" s="85">
        <f>K28</f>
        <v>-52510.3</v>
      </c>
      <c r="L27" s="85">
        <f t="shared" si="0"/>
        <v>-1884415.8</v>
      </c>
      <c r="M27" s="51"/>
    </row>
    <row r="28" spans="1:23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-1831905.5</v>
      </c>
      <c r="K28" s="85">
        <f>K29</f>
        <v>-52510.3</v>
      </c>
      <c r="L28" s="85">
        <f t="shared" si="0"/>
        <v>-1884415.8</v>
      </c>
      <c r="M28" s="51"/>
    </row>
    <row r="29" spans="1:23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-1831905.5</v>
      </c>
      <c r="K29" s="85">
        <f>K30</f>
        <v>-52510.3</v>
      </c>
      <c r="L29" s="85">
        <f t="shared" si="0"/>
        <v>-1884415.8</v>
      </c>
      <c r="M29" s="51"/>
    </row>
    <row r="30" spans="1:23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-1831905.5</v>
      </c>
      <c r="K30" s="85">
        <f>-47510.3-5000</f>
        <v>-52510.3</v>
      </c>
      <c r="L30" s="85">
        <f t="shared" si="0"/>
        <v>-1884415.8</v>
      </c>
      <c r="M30" s="51"/>
    </row>
    <row r="31" spans="1:23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J33" si="2">J32</f>
        <v>2027282.5</v>
      </c>
      <c r="K31" s="85">
        <f>K32</f>
        <v>52510.3</v>
      </c>
      <c r="L31" s="85">
        <f t="shared" si="0"/>
        <v>2079792.8</v>
      </c>
      <c r="M31" s="51"/>
      <c r="N31" s="52"/>
      <c r="O31" s="52"/>
      <c r="P31" s="52"/>
    </row>
    <row r="32" spans="1:23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2027282.5</v>
      </c>
      <c r="K32" s="85">
        <f>K33</f>
        <v>52510.3</v>
      </c>
      <c r="L32" s="85">
        <f t="shared" si="0"/>
        <v>2079792.8</v>
      </c>
      <c r="M32" s="51"/>
      <c r="N32" s="52"/>
      <c r="O32" s="52"/>
      <c r="P32" s="52"/>
    </row>
    <row r="33" spans="1:16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2027282.5</v>
      </c>
      <c r="K33" s="85">
        <f>K34</f>
        <v>52510.3</v>
      </c>
      <c r="L33" s="85">
        <f t="shared" si="0"/>
        <v>2079792.8</v>
      </c>
      <c r="M33" s="51"/>
      <c r="N33" s="52"/>
      <c r="O33" s="52"/>
      <c r="P33" s="52"/>
    </row>
    <row r="34" spans="1:16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2027282.5</v>
      </c>
      <c r="K34" s="85">
        <f>47510.3+5000</f>
        <v>52510.3</v>
      </c>
      <c r="L34" s="85">
        <f t="shared" si="0"/>
        <v>2079792.8</v>
      </c>
      <c r="M34" s="51"/>
      <c r="N34" s="52"/>
      <c r="O34" s="52"/>
      <c r="P34" s="52"/>
    </row>
    <row r="35" spans="1:16" s="1" customFormat="1" hidden="1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51"/>
      <c r="L35" s="51"/>
      <c r="M35" s="49"/>
    </row>
    <row r="36" spans="1:16" s="1" customFormat="1" hidden="1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55"/>
      <c r="L36" s="55"/>
      <c r="M36" s="49"/>
    </row>
    <row r="37" spans="1:16" s="1" customFormat="1" ht="17.25" hidden="1" customHeight="1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55"/>
      <c r="L37" s="55"/>
      <c r="M37" s="49"/>
    </row>
    <row r="38" spans="1:16" ht="63" hidden="1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55"/>
      <c r="L38" s="55"/>
      <c r="M38" s="50"/>
    </row>
    <row r="39" spans="1:16" ht="63" hidden="1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13"/>
      <c r="L39" s="13"/>
      <c r="M39" s="51"/>
      <c r="N39" s="51"/>
    </row>
    <row r="40" spans="1:16" s="1" customFormat="1" ht="31.5" hidden="1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L40" s="31"/>
    </row>
    <row r="41" spans="1:16" s="1" customFormat="1" ht="31.5" hidden="1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</row>
    <row r="42" spans="1:16" s="1" customFormat="1" ht="31.5" hidden="1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</row>
    <row r="43" spans="1:16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>
      <c r="A48" s="67"/>
      <c r="I48" s="70"/>
      <c r="J48" s="78"/>
    </row>
    <row r="49" spans="1:10">
      <c r="A49" s="67"/>
      <c r="I49" s="70"/>
      <c r="J49" s="78"/>
    </row>
    <row r="50" spans="1:10">
      <c r="A50" s="67"/>
      <c r="I50" s="79"/>
      <c r="J50" s="26"/>
    </row>
    <row r="51" spans="1:10">
      <c r="A51" s="67"/>
      <c r="J51" s="81"/>
    </row>
    <row r="52" spans="1:10">
      <c r="A52" s="67"/>
      <c r="J52" s="82"/>
    </row>
    <row r="53" spans="1:10">
      <c r="A53" s="67"/>
      <c r="J53" s="25"/>
    </row>
    <row r="54" spans="1:10">
      <c r="A54" s="67"/>
      <c r="J54" s="25"/>
    </row>
    <row r="55" spans="1:10">
      <c r="A55" s="67"/>
      <c r="J55" s="69"/>
    </row>
    <row r="56" spans="1:10">
      <c r="A56" s="67"/>
      <c r="J56" s="69"/>
    </row>
    <row r="57" spans="1:10">
      <c r="A57" s="67"/>
      <c r="J57" s="69"/>
    </row>
    <row r="58" spans="1:10">
      <c r="A58" s="67"/>
      <c r="J58" s="69"/>
    </row>
    <row r="59" spans="1:10">
      <c r="A59" s="67"/>
      <c r="J59" s="69"/>
    </row>
    <row r="60" spans="1:10">
      <c r="A60" s="67"/>
      <c r="J60" s="69"/>
    </row>
    <row r="61" spans="1:10">
      <c r="A61" s="67"/>
      <c r="J61" s="69"/>
    </row>
    <row r="62" spans="1:10">
      <c r="A62" s="67"/>
      <c r="J62" s="69"/>
    </row>
    <row r="63" spans="1:10">
      <c r="A63" s="67"/>
      <c r="J63" s="69"/>
    </row>
    <row r="64" spans="1:10">
      <c r="A64" s="67"/>
      <c r="J64" s="69"/>
    </row>
    <row r="65" spans="1:10">
      <c r="A65" s="67"/>
      <c r="J65" s="69"/>
    </row>
    <row r="66" spans="1:10">
      <c r="A66" s="67"/>
      <c r="J66" s="69"/>
    </row>
    <row r="67" spans="1:10">
      <c r="A67" s="67"/>
      <c r="J67" s="69"/>
    </row>
    <row r="68" spans="1:10">
      <c r="A68" s="67"/>
    </row>
    <row r="69" spans="1:10">
      <c r="A69" s="67"/>
    </row>
    <row r="70" spans="1:10">
      <c r="A70" s="67"/>
    </row>
    <row r="71" spans="1:10">
      <c r="A71" s="67"/>
    </row>
    <row r="72" spans="1:10">
      <c r="A72" s="67"/>
    </row>
    <row r="73" spans="1:10">
      <c r="A73" s="67"/>
    </row>
    <row r="74" spans="1:10">
      <c r="A74" s="67"/>
    </row>
    <row r="75" spans="1:10">
      <c r="A75" s="67"/>
    </row>
    <row r="76" spans="1:10">
      <c r="A76" s="67"/>
    </row>
    <row r="77" spans="1:10">
      <c r="A77" s="67"/>
    </row>
    <row r="78" spans="1:10">
      <c r="A78" s="67"/>
    </row>
    <row r="79" spans="1:10">
      <c r="A79" s="67"/>
    </row>
    <row r="80" spans="1:10">
      <c r="A80" s="67"/>
    </row>
    <row r="81" spans="1:1">
      <c r="A81" s="67"/>
    </row>
    <row r="82" spans="1:1">
      <c r="A82" s="67"/>
    </row>
    <row r="83" spans="1:1">
      <c r="A83" s="67"/>
    </row>
    <row r="84" spans="1:1">
      <c r="A84" s="67"/>
    </row>
    <row r="85" spans="1:1">
      <c r="A85" s="67"/>
    </row>
    <row r="86" spans="1:1">
      <c r="A86" s="67"/>
    </row>
    <row r="87" spans="1:1">
      <c r="A87" s="67"/>
    </row>
    <row r="88" spans="1:1">
      <c r="A88" s="67"/>
    </row>
    <row r="89" spans="1:1">
      <c r="A89" s="67"/>
    </row>
    <row r="90" spans="1:1">
      <c r="A90" s="67"/>
    </row>
    <row r="91" spans="1:1">
      <c r="A91" s="67"/>
    </row>
    <row r="92" spans="1:1">
      <c r="A92" s="67"/>
    </row>
    <row r="93" spans="1:1">
      <c r="A93" s="67"/>
    </row>
    <row r="94" spans="1:1">
      <c r="A94" s="67"/>
    </row>
    <row r="95" spans="1:1">
      <c r="A95" s="67"/>
    </row>
    <row r="96" spans="1:1">
      <c r="A96" s="67"/>
    </row>
    <row r="97" spans="1:1">
      <c r="A97" s="67"/>
    </row>
    <row r="98" spans="1:1">
      <c r="A98" s="67"/>
    </row>
    <row r="99" spans="1:1">
      <c r="A99" s="67"/>
    </row>
    <row r="100" spans="1:1">
      <c r="A100" s="67"/>
    </row>
    <row r="101" spans="1:1">
      <c r="A101" s="67"/>
    </row>
    <row r="102" spans="1:1">
      <c r="A102" s="67"/>
    </row>
    <row r="103" spans="1:1">
      <c r="A103" s="67"/>
    </row>
    <row r="104" spans="1:1">
      <c r="A104" s="67"/>
    </row>
    <row r="105" spans="1:1">
      <c r="A105" s="67"/>
    </row>
    <row r="106" spans="1:1">
      <c r="A106" s="67"/>
    </row>
    <row r="107" spans="1:1">
      <c r="A107" s="67"/>
    </row>
    <row r="108" spans="1:1">
      <c r="A108" s="67"/>
    </row>
    <row r="109" spans="1:1">
      <c r="A109" s="67"/>
    </row>
    <row r="110" spans="1:1">
      <c r="A110" s="67"/>
    </row>
    <row r="111" spans="1:1">
      <c r="A111" s="67"/>
    </row>
    <row r="112" spans="1:1">
      <c r="A112" s="67"/>
    </row>
    <row r="113" spans="1:1">
      <c r="A113" s="67"/>
    </row>
    <row r="114" spans="1:1">
      <c r="A114" s="67"/>
    </row>
    <row r="115" spans="1:1">
      <c r="A115" s="67"/>
    </row>
    <row r="116" spans="1:1">
      <c r="A116" s="67"/>
    </row>
    <row r="117" spans="1:1">
      <c r="A117" s="67"/>
    </row>
    <row r="118" spans="1:1">
      <c r="A118" s="67"/>
    </row>
    <row r="119" spans="1:1">
      <c r="A119" s="67"/>
    </row>
    <row r="120" spans="1:1">
      <c r="A120" s="67"/>
    </row>
    <row r="121" spans="1:1">
      <c r="A121" s="67"/>
    </row>
    <row r="122" spans="1:1">
      <c r="A122" s="67"/>
    </row>
    <row r="123" spans="1:1">
      <c r="A123" s="67"/>
    </row>
    <row r="124" spans="1:1">
      <c r="A124" s="67"/>
    </row>
    <row r="125" spans="1:1">
      <c r="A125" s="67"/>
    </row>
    <row r="126" spans="1:1">
      <c r="A126" s="67"/>
    </row>
    <row r="127" spans="1:1">
      <c r="A127" s="67"/>
    </row>
    <row r="128" spans="1:1">
      <c r="A128" s="67"/>
    </row>
    <row r="129" spans="1:1">
      <c r="A129" s="67"/>
    </row>
    <row r="130" spans="1:1">
      <c r="A130" s="67"/>
    </row>
    <row r="131" spans="1:1">
      <c r="A131" s="67"/>
    </row>
    <row r="132" spans="1:1">
      <c r="A132" s="67"/>
    </row>
    <row r="133" spans="1:1">
      <c r="A133" s="67"/>
    </row>
    <row r="134" spans="1:1">
      <c r="A134" s="67"/>
    </row>
    <row r="135" spans="1:1">
      <c r="A135" s="67"/>
    </row>
    <row r="136" spans="1:1">
      <c r="A136" s="67"/>
    </row>
    <row r="137" spans="1:1">
      <c r="A137" s="67"/>
    </row>
    <row r="138" spans="1:1">
      <c r="A138" s="67"/>
    </row>
    <row r="139" spans="1:1">
      <c r="A139" s="67"/>
    </row>
    <row r="140" spans="1:1">
      <c r="A140" s="67"/>
    </row>
    <row r="141" spans="1:1">
      <c r="A141" s="67"/>
    </row>
    <row r="142" spans="1:1">
      <c r="A142" s="67"/>
    </row>
    <row r="143" spans="1:1">
      <c r="A143" s="67"/>
    </row>
    <row r="144" spans="1:1">
      <c r="A144" s="67"/>
    </row>
    <row r="145" spans="1:1">
      <c r="A145" s="67"/>
    </row>
    <row r="146" spans="1:1">
      <c r="A146" s="67"/>
    </row>
    <row r="147" spans="1:1">
      <c r="A147" s="67"/>
    </row>
    <row r="148" spans="1:1">
      <c r="A148" s="67"/>
    </row>
    <row r="149" spans="1:1">
      <c r="A149" s="67"/>
    </row>
    <row r="150" spans="1:1">
      <c r="A150" s="67"/>
    </row>
    <row r="151" spans="1:1">
      <c r="A151" s="67"/>
    </row>
    <row r="152" spans="1:1">
      <c r="A152" s="67"/>
    </row>
    <row r="153" spans="1:1">
      <c r="A153" s="67"/>
    </row>
    <row r="154" spans="1:1">
      <c r="A154" s="67"/>
    </row>
    <row r="155" spans="1:1">
      <c r="A155" s="67"/>
    </row>
    <row r="156" spans="1:1">
      <c r="A156" s="67"/>
    </row>
    <row r="157" spans="1:1">
      <c r="A157" s="67"/>
    </row>
    <row r="158" spans="1:1">
      <c r="A158" s="67"/>
    </row>
    <row r="159" spans="1:1">
      <c r="A159" s="67"/>
    </row>
    <row r="160" spans="1:1">
      <c r="A160" s="67"/>
    </row>
    <row r="161" spans="1:1">
      <c r="A161" s="67"/>
    </row>
    <row r="162" spans="1:1">
      <c r="A162" s="67"/>
    </row>
    <row r="163" spans="1:1">
      <c r="A163" s="67"/>
    </row>
    <row r="164" spans="1:1">
      <c r="A164" s="67"/>
    </row>
    <row r="165" spans="1:1">
      <c r="A165" s="67"/>
    </row>
    <row r="166" spans="1:1">
      <c r="A166" s="67"/>
    </row>
    <row r="167" spans="1:1">
      <c r="A167" s="67"/>
    </row>
    <row r="168" spans="1:1">
      <c r="A168" s="67"/>
    </row>
    <row r="169" spans="1:1">
      <c r="A169" s="67"/>
    </row>
    <row r="170" spans="1:1">
      <c r="A170" s="67"/>
    </row>
    <row r="171" spans="1:1">
      <c r="A171" s="67"/>
    </row>
    <row r="172" spans="1:1">
      <c r="A172" s="67"/>
    </row>
    <row r="173" spans="1:1">
      <c r="A173" s="67"/>
    </row>
    <row r="174" spans="1:1">
      <c r="A174" s="67"/>
    </row>
    <row r="175" spans="1:1">
      <c r="A175" s="67"/>
    </row>
    <row r="176" spans="1:1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  <row r="186" spans="1:1">
      <c r="A186" s="67"/>
    </row>
    <row r="187" spans="1:1">
      <c r="A187" s="67"/>
    </row>
    <row r="188" spans="1:1">
      <c r="A188" s="67"/>
    </row>
    <row r="189" spans="1:1">
      <c r="A189" s="67"/>
    </row>
    <row r="190" spans="1:1">
      <c r="A190" s="67"/>
    </row>
    <row r="191" spans="1:1">
      <c r="A191" s="67"/>
    </row>
    <row r="192" spans="1:1">
      <c r="A192" s="67"/>
    </row>
    <row r="193" spans="1:1">
      <c r="A193" s="67"/>
    </row>
    <row r="194" spans="1:1">
      <c r="A194" s="67"/>
    </row>
    <row r="195" spans="1:1">
      <c r="A195" s="67"/>
    </row>
    <row r="196" spans="1:1">
      <c r="A196" s="67"/>
    </row>
    <row r="197" spans="1:1">
      <c r="A197" s="67"/>
    </row>
    <row r="198" spans="1:1">
      <c r="A198" s="67"/>
    </row>
    <row r="199" spans="1:1">
      <c r="A199" s="67"/>
    </row>
    <row r="200" spans="1:1">
      <c r="A200" s="67"/>
    </row>
    <row r="201" spans="1:1">
      <c r="A201" s="67"/>
    </row>
    <row r="202" spans="1:1">
      <c r="A202" s="67"/>
    </row>
    <row r="203" spans="1:1">
      <c r="A203" s="67"/>
    </row>
    <row r="204" spans="1:1">
      <c r="A204" s="67"/>
    </row>
    <row r="205" spans="1:1">
      <c r="A205" s="67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67"/>
    </row>
    <row r="245" spans="1:1">
      <c r="A245" s="67"/>
    </row>
    <row r="246" spans="1:1">
      <c r="A246" s="67"/>
    </row>
    <row r="247" spans="1:1">
      <c r="A247" s="67"/>
    </row>
    <row r="248" spans="1:1">
      <c r="A248" s="67"/>
    </row>
    <row r="249" spans="1:1">
      <c r="A249" s="67"/>
    </row>
    <row r="250" spans="1:1">
      <c r="A250" s="67"/>
    </row>
    <row r="251" spans="1:1">
      <c r="A251" s="67"/>
    </row>
    <row r="252" spans="1:1">
      <c r="A252" s="67"/>
    </row>
    <row r="253" spans="1:1">
      <c r="A253" s="67"/>
    </row>
    <row r="254" spans="1:1">
      <c r="A254" s="67"/>
    </row>
    <row r="255" spans="1:1">
      <c r="A255" s="67"/>
    </row>
    <row r="256" spans="1:1">
      <c r="A256" s="67"/>
    </row>
    <row r="257" spans="1:1">
      <c r="A257" s="67"/>
    </row>
    <row r="258" spans="1:1">
      <c r="A258" s="67"/>
    </row>
    <row r="259" spans="1:1">
      <c r="A259" s="67"/>
    </row>
    <row r="260" spans="1:1">
      <c r="A260" s="67"/>
    </row>
    <row r="261" spans="1:1">
      <c r="A261" s="67"/>
    </row>
    <row r="262" spans="1:1">
      <c r="A262" s="67"/>
    </row>
    <row r="263" spans="1:1">
      <c r="A263" s="67"/>
    </row>
    <row r="264" spans="1:1">
      <c r="A264" s="67"/>
    </row>
    <row r="265" spans="1:1">
      <c r="A265" s="67"/>
    </row>
    <row r="266" spans="1:1">
      <c r="A266" s="67"/>
    </row>
    <row r="267" spans="1:1">
      <c r="A267" s="67"/>
    </row>
    <row r="268" spans="1:1">
      <c r="A268" s="67"/>
    </row>
    <row r="269" spans="1:1">
      <c r="A269" s="67"/>
    </row>
    <row r="270" spans="1:1">
      <c r="A270" s="67"/>
    </row>
    <row r="271" spans="1:1">
      <c r="A271" s="67"/>
    </row>
    <row r="272" spans="1:1">
      <c r="A272" s="67"/>
    </row>
    <row r="273" spans="1:1">
      <c r="A273" s="67"/>
    </row>
    <row r="274" spans="1:1">
      <c r="A274" s="67"/>
    </row>
    <row r="275" spans="1:1">
      <c r="A275" s="67"/>
    </row>
    <row r="276" spans="1:1">
      <c r="A276" s="67"/>
    </row>
    <row r="277" spans="1:1">
      <c r="A277" s="67"/>
    </row>
    <row r="278" spans="1:1">
      <c r="A278" s="67"/>
    </row>
    <row r="279" spans="1:1">
      <c r="A279" s="67"/>
    </row>
    <row r="280" spans="1:1">
      <c r="A280" s="67"/>
    </row>
    <row r="281" spans="1:1">
      <c r="A281" s="67"/>
    </row>
    <row r="282" spans="1:1">
      <c r="A282" s="67"/>
    </row>
    <row r="283" spans="1:1">
      <c r="A283" s="67"/>
    </row>
    <row r="284" spans="1:1">
      <c r="A284" s="67"/>
    </row>
    <row r="285" spans="1:1">
      <c r="A285" s="67"/>
    </row>
    <row r="286" spans="1:1">
      <c r="A286" s="67"/>
    </row>
    <row r="287" spans="1:1">
      <c r="A287" s="67"/>
    </row>
    <row r="288" spans="1:1">
      <c r="A288" s="67"/>
    </row>
    <row r="289" spans="1:1">
      <c r="A289" s="67"/>
    </row>
    <row r="290" spans="1:1">
      <c r="A290" s="67"/>
    </row>
    <row r="291" spans="1:1">
      <c r="A291" s="67"/>
    </row>
    <row r="292" spans="1:1">
      <c r="A292" s="67"/>
    </row>
    <row r="293" spans="1:1">
      <c r="A293" s="67"/>
    </row>
    <row r="294" spans="1:1">
      <c r="A294" s="67"/>
    </row>
    <row r="295" spans="1:1">
      <c r="A295" s="67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год</vt:lpstr>
      <vt:lpstr>'2019 год'!Заголовки_для_печати</vt:lpstr>
      <vt:lpstr>'2019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antonova</cp:lastModifiedBy>
  <cp:lastPrinted>2019-10-31T06:03:23Z</cp:lastPrinted>
  <dcterms:created xsi:type="dcterms:W3CDTF">2004-09-24T06:05:19Z</dcterms:created>
  <dcterms:modified xsi:type="dcterms:W3CDTF">2019-11-01T13:06:07Z</dcterms:modified>
</cp:coreProperties>
</file>