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05" windowWidth="21720" windowHeight="12300"/>
  </bookViews>
  <sheets>
    <sheet name="Печора" sheetId="2" r:id="rId1"/>
  </sheets>
  <calcPr calcId="144525"/>
</workbook>
</file>

<file path=xl/calcChain.xml><?xml version="1.0" encoding="utf-8"?>
<calcChain xmlns="http://schemas.openxmlformats.org/spreadsheetml/2006/main">
  <c r="G28" i="2" l="1"/>
</calcChain>
</file>

<file path=xl/sharedStrings.xml><?xml version="1.0" encoding="utf-8"?>
<sst xmlns="http://schemas.openxmlformats.org/spreadsheetml/2006/main" count="116" uniqueCount="50">
  <si>
    <t>Код раздела, подраздела расходов по бюджетной классификации</t>
  </si>
  <si>
    <t>Наименование
показателя</t>
  </si>
  <si>
    <t>Единица измерения</t>
  </si>
  <si>
    <t>По плану на 2018 год</t>
  </si>
  <si>
    <t>количество</t>
  </si>
  <si>
    <t>сумма, руб.</t>
  </si>
  <si>
    <t>Число обучающихся</t>
  </si>
  <si>
    <t>чел</t>
  </si>
  <si>
    <t>Количество человеко-часов</t>
  </si>
  <si>
    <t>ед</t>
  </si>
  <si>
    <t>Количество документов</t>
  </si>
  <si>
    <t>Количество посещений (в стационарных условиях)</t>
  </si>
  <si>
    <t>Число лиц, прошедших спортивную подготовку на этапах спортивной подготовки</t>
  </si>
  <si>
    <t>Количество рабочих часов в год</t>
  </si>
  <si>
    <t>Итого</t>
  </si>
  <si>
    <t>04 12</t>
  </si>
  <si>
    <t>05 0 21 00000</t>
  </si>
  <si>
    <t>07 01</t>
  </si>
  <si>
    <t>04 1 11 00000</t>
  </si>
  <si>
    <t>04 1 12 73010</t>
  </si>
  <si>
    <t>07 02</t>
  </si>
  <si>
    <t>04 2 11 00000</t>
  </si>
  <si>
    <t>04 2 12 73010</t>
  </si>
  <si>
    <t>07 03</t>
  </si>
  <si>
    <t>04 3 11 00000</t>
  </si>
  <si>
    <t>05 0 22 00000</t>
  </si>
  <si>
    <t>08 01</t>
  </si>
  <si>
    <t>05 0 11 00000</t>
  </si>
  <si>
    <t>11 01</t>
  </si>
  <si>
    <t>06 0 21 00000</t>
  </si>
  <si>
    <t>Код целевой статьи по бюджетной классификации</t>
  </si>
  <si>
    <t>923</t>
  </si>
  <si>
    <t>956</t>
  </si>
  <si>
    <t>975</t>
  </si>
  <si>
    <t xml:space="preserve">Сведения о планируемых на 2018 год объемах оказания муниципальных услуг (работ) и объемах субсидий бюджетным и автономным учреждениям МО МР "Печора" на финансовое обеспечение выполнения муниципальных заданий  </t>
  </si>
  <si>
    <t>Человек</t>
  </si>
  <si>
    <t>Число человеко-часов пребывания</t>
  </si>
  <si>
    <t>Человеко-час</t>
  </si>
  <si>
    <t>часы</t>
  </si>
  <si>
    <t>человек</t>
  </si>
  <si>
    <t>Приложение</t>
  </si>
  <si>
    <t>Количество экскурсий</t>
  </si>
  <si>
    <t>Количество мероприятий (иные)</t>
  </si>
  <si>
    <t>Количество мероприятия (творческие)</t>
  </si>
  <si>
    <t>Количество посещений (удаленно через сеть Интернет)</t>
  </si>
  <si>
    <t>экз</t>
  </si>
  <si>
    <t>Количество документов внесенных в каталог</t>
  </si>
  <si>
    <t>Количество мероприятия (иные зрелищные мероприятия)</t>
  </si>
  <si>
    <t>Количество участников клубных формирований</t>
  </si>
  <si>
    <t>КВСР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</si>
</sst>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" fontId="4" fillId="0" borderId="4">
      <alignment horizontal="right" wrapText="1"/>
    </xf>
    <xf numFmtId="0" fontId="5" fillId="0" borderId="0"/>
    <xf numFmtId="0" fontId="5" fillId="0" borderId="5"/>
    <xf numFmtId="0" fontId="6" fillId="0" borderId="0">
      <alignment horizontal="center"/>
    </xf>
    <xf numFmtId="0" fontId="5" fillId="0" borderId="6"/>
    <xf numFmtId="0" fontId="4" fillId="0" borderId="4">
      <alignment horizontal="center" vertical="center" wrapText="1"/>
    </xf>
    <xf numFmtId="0" fontId="4" fillId="0" borderId="4">
      <alignment horizontal="center" vertical="center"/>
    </xf>
    <xf numFmtId="49" fontId="4" fillId="0" borderId="4">
      <alignment horizontal="center" shrinkToFit="1"/>
    </xf>
    <xf numFmtId="0" fontId="4" fillId="0" borderId="4">
      <alignment horizontal="left" wrapText="1"/>
    </xf>
    <xf numFmtId="3" fontId="4" fillId="0" borderId="4">
      <alignment horizontal="center" shrinkToFit="1"/>
    </xf>
    <xf numFmtId="0" fontId="4" fillId="0" borderId="4">
      <alignment horizontal="center" vertical="center" wrapText="1"/>
    </xf>
    <xf numFmtId="0" fontId="4" fillId="0" borderId="4">
      <alignment horizontal="center" vertical="center" wrapText="1"/>
    </xf>
    <xf numFmtId="3" fontId="4" fillId="0" borderId="4">
      <alignment horizontal="right" shrinkToFit="1"/>
    </xf>
    <xf numFmtId="4" fontId="4" fillId="0" borderId="4">
      <alignment horizontal="right" shrinkToFit="1"/>
    </xf>
    <xf numFmtId="0" fontId="4" fillId="0" borderId="4">
      <alignment horizontal="center"/>
    </xf>
    <xf numFmtId="49" fontId="7" fillId="0" borderId="0"/>
    <xf numFmtId="0" fontId="4" fillId="0" borderId="5">
      <alignment horizontal="right"/>
    </xf>
  </cellStyleXfs>
  <cellXfs count="23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4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right"/>
    </xf>
    <xf numFmtId="4" fontId="1" fillId="0" borderId="3" xfId="0" applyNumberFormat="1" applyFont="1" applyBorder="1" applyAlignment="1" applyProtection="1">
      <alignment horizontal="center" vertical="center" wrapText="1"/>
    </xf>
    <xf numFmtId="0" fontId="9" fillId="0" borderId="1" xfId="6" applyNumberFormat="1" applyFont="1" applyFill="1" applyBorder="1" applyProtection="1">
      <alignment horizontal="center" vertical="center" wrapText="1"/>
    </xf>
    <xf numFmtId="0" fontId="9" fillId="0" borderId="1" xfId="11" applyNumberFormat="1" applyFont="1" applyFill="1" applyBorder="1" applyProtection="1">
      <alignment horizontal="center" vertical="center" wrapText="1"/>
    </xf>
    <xf numFmtId="0" fontId="9" fillId="0" borderId="1" xfId="11" applyFont="1" applyFill="1" applyBorder="1" applyProtection="1">
      <alignment horizontal="center" vertical="center" wrapText="1"/>
      <protection locked="0"/>
    </xf>
    <xf numFmtId="0" fontId="9" fillId="0" borderId="7" xfId="6" applyFont="1" applyFill="1" applyBorder="1" applyProtection="1">
      <alignment horizontal="center" vertical="center" wrapText="1"/>
      <protection locked="0"/>
    </xf>
    <xf numFmtId="0" fontId="9" fillId="0" borderId="8" xfId="12" applyNumberFormat="1" applyFont="1" applyFill="1" applyBorder="1" applyProtection="1">
      <alignment horizontal="center" vertical="center" wrapText="1"/>
    </xf>
    <xf numFmtId="0" fontId="9" fillId="0" borderId="3" xfId="7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 wrapText="1"/>
    </xf>
    <xf numFmtId="0" fontId="9" fillId="0" borderId="4" xfId="9" applyNumberFormat="1" applyFont="1" applyFill="1" applyAlignment="1" applyProtection="1">
      <alignment horizontal="center" wrapText="1"/>
    </xf>
    <xf numFmtId="4" fontId="10" fillId="0" borderId="3" xfId="0" applyNumberFormat="1" applyFont="1" applyBorder="1" applyAlignment="1" applyProtection="1">
      <alignment horizontal="center" vertical="center" wrapText="1"/>
    </xf>
    <xf numFmtId="3" fontId="10" fillId="0" borderId="3" xfId="0" applyNumberFormat="1" applyFont="1" applyBorder="1" applyAlignment="1" applyProtection="1">
      <alignment horizontal="center" vertical="center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0" fontId="9" fillId="0" borderId="3" xfId="9" applyNumberFormat="1" applyFont="1" applyFill="1" applyBorder="1" applyAlignment="1" applyProtection="1">
      <alignment horizontal="center" wrapText="1"/>
    </xf>
    <xf numFmtId="4" fontId="11" fillId="0" borderId="3" xfId="0" applyNumberFormat="1" applyFont="1" applyBorder="1" applyAlignment="1" applyProtection="1">
      <alignment horizontal="right"/>
    </xf>
    <xf numFmtId="49" fontId="11" fillId="0" borderId="9" xfId="0" applyNumberFormat="1" applyFont="1" applyBorder="1" applyAlignment="1" applyProtection="1">
      <alignment horizontal="center"/>
    </xf>
    <xf numFmtId="49" fontId="11" fillId="0" borderId="10" xfId="0" applyNumberFormat="1" applyFont="1" applyBorder="1" applyAlignment="1" applyProtection="1">
      <alignment horizontal="center"/>
    </xf>
    <xf numFmtId="49" fontId="11" fillId="0" borderId="11" xfId="0" applyNumberFormat="1" applyFont="1" applyBorder="1" applyAlignment="1" applyProtection="1">
      <alignment horizontal="center"/>
    </xf>
    <xf numFmtId="4" fontId="10" fillId="0" borderId="2" xfId="0" applyNumberFormat="1" applyFont="1" applyBorder="1" applyAlignment="1" applyProtection="1">
      <alignment horizontal="right" vertical="center" wrapText="1"/>
    </xf>
    <xf numFmtId="3" fontId="1" fillId="0" borderId="3" xfId="0" applyNumberFormat="1" applyFont="1" applyBorder="1" applyAlignment="1" applyProtection="1">
      <alignment horizontal="center" vertical="center" wrapText="1"/>
    </xf>
  </cellXfs>
  <cellStyles count="18">
    <cellStyle name="st42" xfId="1"/>
    <cellStyle name="xl22" xfId="2"/>
    <cellStyle name="xl23" xfId="3"/>
    <cellStyle name="xl24" xfId="4"/>
    <cellStyle name="xl25" xfId="5"/>
    <cellStyle name="xl26" xfId="6"/>
    <cellStyle name="xl27" xfId="7"/>
    <cellStyle name="xl29" xfId="8"/>
    <cellStyle name="xl31" xfId="9"/>
    <cellStyle name="xl32" xfId="10"/>
    <cellStyle name="xl33" xfId="11"/>
    <cellStyle name="xl34" xfId="12"/>
    <cellStyle name="xl35" xfId="13"/>
    <cellStyle name="xl36" xfId="14"/>
    <cellStyle name="xl48" xfId="15"/>
    <cellStyle name="xl56" xfId="16"/>
    <cellStyle name="xl57" xfId="1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J2" sqref="J2"/>
    </sheetView>
  </sheetViews>
  <sheetFormatPr defaultRowHeight="15" x14ac:dyDescent="0.25"/>
  <cols>
    <col min="1" max="1" width="6.5703125" customWidth="1"/>
    <col min="2" max="2" width="7.42578125" customWidth="1"/>
    <col min="3" max="3" width="15.42578125" customWidth="1"/>
    <col min="4" max="4" width="26.140625" customWidth="1"/>
    <col min="5" max="5" width="11.5703125" customWidth="1"/>
    <col min="6" max="6" width="8.140625" customWidth="1"/>
    <col min="7" max="7" width="17.5703125" customWidth="1"/>
  </cols>
  <sheetData>
    <row r="1" spans="1:7" x14ac:dyDescent="0.25">
      <c r="G1" s="3" t="s">
        <v>40</v>
      </c>
    </row>
    <row r="2" spans="1:7" s="1" customFormat="1" ht="61.5" customHeight="1" x14ac:dyDescent="0.2">
      <c r="A2" s="2" t="s">
        <v>34</v>
      </c>
      <c r="B2" s="2"/>
      <c r="C2" s="2"/>
      <c r="D2" s="2"/>
      <c r="E2" s="2"/>
      <c r="F2" s="2"/>
      <c r="G2" s="2"/>
    </row>
    <row r="4" spans="1:7" x14ac:dyDescent="0.25">
      <c r="A4" s="5" t="s">
        <v>49</v>
      </c>
      <c r="B4" s="5" t="s">
        <v>0</v>
      </c>
      <c r="C4" s="5" t="s">
        <v>30</v>
      </c>
      <c r="D4" s="5" t="s">
        <v>1</v>
      </c>
      <c r="E4" s="5" t="s">
        <v>2</v>
      </c>
      <c r="F4" s="6" t="s">
        <v>3</v>
      </c>
      <c r="G4" s="7"/>
    </row>
    <row r="5" spans="1:7" ht="54.75" customHeight="1" x14ac:dyDescent="0.25">
      <c r="A5" s="8"/>
      <c r="B5" s="8"/>
      <c r="C5" s="8"/>
      <c r="D5" s="8"/>
      <c r="E5" s="8"/>
      <c r="F5" s="9" t="s">
        <v>4</v>
      </c>
      <c r="G5" s="9" t="s">
        <v>5</v>
      </c>
    </row>
    <row r="6" spans="1:7" x14ac:dyDescent="0.2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30" x14ac:dyDescent="0.25">
      <c r="A7" s="11" t="s">
        <v>31</v>
      </c>
      <c r="B7" s="11" t="s">
        <v>28</v>
      </c>
      <c r="C7" s="11" t="s">
        <v>29</v>
      </c>
      <c r="D7" s="12" t="s">
        <v>13</v>
      </c>
      <c r="E7" s="13" t="s">
        <v>38</v>
      </c>
      <c r="F7" s="14">
        <v>1485</v>
      </c>
      <c r="G7" s="15">
        <v>15990000</v>
      </c>
    </row>
    <row r="8" spans="1:7" ht="60" x14ac:dyDescent="0.25">
      <c r="A8" s="11" t="s">
        <v>31</v>
      </c>
      <c r="B8" s="11" t="s">
        <v>28</v>
      </c>
      <c r="C8" s="11" t="s">
        <v>29</v>
      </c>
      <c r="D8" s="13" t="s">
        <v>12</v>
      </c>
      <c r="E8" s="13" t="s">
        <v>39</v>
      </c>
      <c r="F8" s="14">
        <v>696</v>
      </c>
      <c r="G8" s="15">
        <v>42020200</v>
      </c>
    </row>
    <row r="9" spans="1:7" x14ac:dyDescent="0.25">
      <c r="A9" s="11" t="s">
        <v>32</v>
      </c>
      <c r="B9" s="11" t="s">
        <v>15</v>
      </c>
      <c r="C9" s="11" t="s">
        <v>16</v>
      </c>
      <c r="D9" s="13" t="s">
        <v>41</v>
      </c>
      <c r="E9" s="13" t="s">
        <v>9</v>
      </c>
      <c r="F9" s="14">
        <v>15</v>
      </c>
      <c r="G9" s="15">
        <v>899230</v>
      </c>
    </row>
    <row r="10" spans="1:7" ht="30" x14ac:dyDescent="0.25">
      <c r="A10" s="11" t="s">
        <v>32</v>
      </c>
      <c r="B10" s="11" t="s">
        <v>15</v>
      </c>
      <c r="C10" s="11" t="s">
        <v>16</v>
      </c>
      <c r="D10" s="13" t="s">
        <v>42</v>
      </c>
      <c r="E10" s="13" t="s">
        <v>9</v>
      </c>
      <c r="F10" s="14">
        <v>160</v>
      </c>
      <c r="G10" s="15">
        <v>4070420</v>
      </c>
    </row>
    <row r="11" spans="1:7" ht="30" x14ac:dyDescent="0.25">
      <c r="A11" s="11" t="s">
        <v>32</v>
      </c>
      <c r="B11" s="11" t="s">
        <v>15</v>
      </c>
      <c r="C11" s="11" t="s">
        <v>16</v>
      </c>
      <c r="D11" s="13" t="s">
        <v>43</v>
      </c>
      <c r="E11" s="13" t="s">
        <v>9</v>
      </c>
      <c r="F11" s="14">
        <v>10</v>
      </c>
      <c r="G11" s="15">
        <v>248950</v>
      </c>
    </row>
    <row r="12" spans="1:7" x14ac:dyDescent="0.25">
      <c r="A12" s="11" t="s">
        <v>32</v>
      </c>
      <c r="B12" s="11" t="s">
        <v>23</v>
      </c>
      <c r="C12" s="11" t="s">
        <v>25</v>
      </c>
      <c r="D12" s="4" t="s">
        <v>6</v>
      </c>
      <c r="E12" s="4" t="s">
        <v>7</v>
      </c>
      <c r="F12" s="22">
        <v>122</v>
      </c>
      <c r="G12" s="21">
        <v>11086600</v>
      </c>
    </row>
    <row r="13" spans="1:7" x14ac:dyDescent="0.25">
      <c r="A13" s="11" t="s">
        <v>32</v>
      </c>
      <c r="B13" s="11" t="s">
        <v>23</v>
      </c>
      <c r="C13" s="11" t="s">
        <v>25</v>
      </c>
      <c r="D13" s="4" t="s">
        <v>8</v>
      </c>
      <c r="E13" s="4" t="s">
        <v>7</v>
      </c>
      <c r="F13" s="22">
        <v>17800</v>
      </c>
      <c r="G13" s="15">
        <v>11385000</v>
      </c>
    </row>
    <row r="14" spans="1:7" ht="30" x14ac:dyDescent="0.25">
      <c r="A14" s="11" t="s">
        <v>32</v>
      </c>
      <c r="B14" s="11" t="s">
        <v>26</v>
      </c>
      <c r="C14" s="11" t="s">
        <v>27</v>
      </c>
      <c r="D14" s="13" t="s">
        <v>11</v>
      </c>
      <c r="E14" s="13" t="s">
        <v>7</v>
      </c>
      <c r="F14" s="14">
        <v>125000</v>
      </c>
      <c r="G14" s="15">
        <v>15941300</v>
      </c>
    </row>
    <row r="15" spans="1:7" ht="45" x14ac:dyDescent="0.25">
      <c r="A15" s="11" t="s">
        <v>32</v>
      </c>
      <c r="B15" s="11" t="s">
        <v>26</v>
      </c>
      <c r="C15" s="11" t="s">
        <v>27</v>
      </c>
      <c r="D15" s="13" t="s">
        <v>44</v>
      </c>
      <c r="E15" s="13" t="s">
        <v>7</v>
      </c>
      <c r="F15" s="14">
        <v>31400</v>
      </c>
      <c r="G15" s="15">
        <v>4185020</v>
      </c>
    </row>
    <row r="16" spans="1:7" x14ac:dyDescent="0.25">
      <c r="A16" s="11" t="s">
        <v>32</v>
      </c>
      <c r="B16" s="11" t="s">
        <v>26</v>
      </c>
      <c r="C16" s="11" t="s">
        <v>27</v>
      </c>
      <c r="D16" s="13" t="s">
        <v>10</v>
      </c>
      <c r="E16" s="13" t="s">
        <v>45</v>
      </c>
      <c r="F16" s="14">
        <v>280000</v>
      </c>
      <c r="G16" s="15">
        <v>6659590</v>
      </c>
    </row>
    <row r="17" spans="1:7" ht="30" x14ac:dyDescent="0.25">
      <c r="A17" s="11" t="s">
        <v>32</v>
      </c>
      <c r="B17" s="11" t="s">
        <v>26</v>
      </c>
      <c r="C17" s="11" t="s">
        <v>27</v>
      </c>
      <c r="D17" s="13" t="s">
        <v>46</v>
      </c>
      <c r="E17" s="13" t="s">
        <v>45</v>
      </c>
      <c r="F17" s="14">
        <v>5100</v>
      </c>
      <c r="G17" s="15">
        <v>2979850</v>
      </c>
    </row>
    <row r="18" spans="1:7" ht="45" x14ac:dyDescent="0.25">
      <c r="A18" s="11" t="s">
        <v>32</v>
      </c>
      <c r="B18" s="11" t="s">
        <v>26</v>
      </c>
      <c r="C18" s="11" t="s">
        <v>27</v>
      </c>
      <c r="D18" s="13" t="s">
        <v>47</v>
      </c>
      <c r="E18" s="13" t="s">
        <v>9</v>
      </c>
      <c r="F18" s="14">
        <v>71</v>
      </c>
      <c r="G18" s="15">
        <v>569390</v>
      </c>
    </row>
    <row r="19" spans="1:7" ht="30" x14ac:dyDescent="0.25">
      <c r="A19" s="11" t="s">
        <v>32</v>
      </c>
      <c r="B19" s="11" t="s">
        <v>26</v>
      </c>
      <c r="C19" s="11" t="s">
        <v>27</v>
      </c>
      <c r="D19" s="13" t="s">
        <v>43</v>
      </c>
      <c r="E19" s="13" t="s">
        <v>9</v>
      </c>
      <c r="F19" s="14">
        <v>163</v>
      </c>
      <c r="G19" s="15">
        <v>1275150</v>
      </c>
    </row>
    <row r="20" spans="1:7" ht="30" x14ac:dyDescent="0.25">
      <c r="A20" s="11" t="s">
        <v>32</v>
      </c>
      <c r="B20" s="11" t="s">
        <v>26</v>
      </c>
      <c r="C20" s="11" t="s">
        <v>16</v>
      </c>
      <c r="D20" s="13" t="s">
        <v>48</v>
      </c>
      <c r="E20" s="13" t="s">
        <v>7</v>
      </c>
      <c r="F20" s="14">
        <v>114</v>
      </c>
      <c r="G20" s="15">
        <v>9047340</v>
      </c>
    </row>
    <row r="21" spans="1:7" ht="45" x14ac:dyDescent="0.25">
      <c r="A21" s="11" t="s">
        <v>32</v>
      </c>
      <c r="B21" s="11" t="s">
        <v>26</v>
      </c>
      <c r="C21" s="11" t="s">
        <v>16</v>
      </c>
      <c r="D21" s="13" t="s">
        <v>47</v>
      </c>
      <c r="E21" s="13" t="s">
        <v>9</v>
      </c>
      <c r="F21" s="14">
        <v>1201</v>
      </c>
      <c r="G21" s="15">
        <v>38954460</v>
      </c>
    </row>
    <row r="22" spans="1:7" ht="30" x14ac:dyDescent="0.25">
      <c r="A22" s="11" t="s">
        <v>32</v>
      </c>
      <c r="B22" s="11" t="s">
        <v>26</v>
      </c>
      <c r="C22" s="11" t="s">
        <v>16</v>
      </c>
      <c r="D22" s="13" t="s">
        <v>43</v>
      </c>
      <c r="E22" s="13" t="s">
        <v>9</v>
      </c>
      <c r="F22" s="14">
        <v>12</v>
      </c>
      <c r="G22" s="15">
        <v>268000</v>
      </c>
    </row>
    <row r="23" spans="1:7" x14ac:dyDescent="0.25">
      <c r="A23" s="11" t="s">
        <v>33</v>
      </c>
      <c r="B23" s="11" t="s">
        <v>17</v>
      </c>
      <c r="C23" s="11" t="s">
        <v>18</v>
      </c>
      <c r="D23" s="16" t="s">
        <v>6</v>
      </c>
      <c r="E23" s="13" t="s">
        <v>35</v>
      </c>
      <c r="F23" s="14">
        <v>3611</v>
      </c>
      <c r="G23" s="15">
        <v>63170300</v>
      </c>
    </row>
    <row r="24" spans="1:7" x14ac:dyDescent="0.25">
      <c r="A24" s="11" t="s">
        <v>33</v>
      </c>
      <c r="B24" s="11" t="s">
        <v>17</v>
      </c>
      <c r="C24" s="11" t="s">
        <v>19</v>
      </c>
      <c r="D24" s="16" t="s">
        <v>6</v>
      </c>
      <c r="E24" s="13" t="s">
        <v>35</v>
      </c>
      <c r="F24" s="14">
        <v>3611</v>
      </c>
      <c r="G24" s="15">
        <v>284279900</v>
      </c>
    </row>
    <row r="25" spans="1:7" x14ac:dyDescent="0.25">
      <c r="A25" s="11" t="s">
        <v>33</v>
      </c>
      <c r="B25" s="11" t="s">
        <v>20</v>
      </c>
      <c r="C25" s="11" t="s">
        <v>21</v>
      </c>
      <c r="D25" s="16" t="s">
        <v>6</v>
      </c>
      <c r="E25" s="13" t="s">
        <v>35</v>
      </c>
      <c r="F25" s="14">
        <v>5920</v>
      </c>
      <c r="G25" s="15">
        <v>108199200</v>
      </c>
    </row>
    <row r="26" spans="1:7" x14ac:dyDescent="0.25">
      <c r="A26" s="11" t="s">
        <v>33</v>
      </c>
      <c r="B26" s="11" t="s">
        <v>20</v>
      </c>
      <c r="C26" s="11" t="s">
        <v>22</v>
      </c>
      <c r="D26" s="16" t="s">
        <v>6</v>
      </c>
      <c r="E26" s="13" t="s">
        <v>35</v>
      </c>
      <c r="F26" s="14">
        <v>5920</v>
      </c>
      <c r="G26" s="15">
        <v>441630500</v>
      </c>
    </row>
    <row r="27" spans="1:7" ht="30" x14ac:dyDescent="0.25">
      <c r="A27" s="11" t="s">
        <v>33</v>
      </c>
      <c r="B27" s="11" t="s">
        <v>23</v>
      </c>
      <c r="C27" s="11" t="s">
        <v>24</v>
      </c>
      <c r="D27" s="13" t="s">
        <v>36</v>
      </c>
      <c r="E27" s="13" t="s">
        <v>37</v>
      </c>
      <c r="F27" s="14">
        <v>375840</v>
      </c>
      <c r="G27" s="15">
        <v>30265600</v>
      </c>
    </row>
    <row r="28" spans="1:7" x14ac:dyDescent="0.25">
      <c r="A28" s="18" t="s">
        <v>14</v>
      </c>
      <c r="B28" s="19"/>
      <c r="C28" s="19"/>
      <c r="D28" s="19"/>
      <c r="E28" s="19"/>
      <c r="F28" s="20"/>
      <c r="G28" s="17">
        <f>SUM(G7:G27)</f>
        <v>1093126000</v>
      </c>
    </row>
  </sheetData>
  <mergeCells count="8">
    <mergeCell ref="A28:F28"/>
    <mergeCell ref="A2:G2"/>
    <mergeCell ref="E4:E5"/>
    <mergeCell ref="F4:G4"/>
    <mergeCell ref="A4:A5"/>
    <mergeCell ref="B4:B5"/>
    <mergeCell ref="C4:C5"/>
    <mergeCell ref="D4:D5"/>
  </mergeCells>
  <phoneticPr fontId="3" type="noConversion"/>
  <pageMargins left="0.31496062992125984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Печора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2018-01-19T14:34:34Z</cp:lastPrinted>
  <dcterms:created xsi:type="dcterms:W3CDTF">2018-01-19T12:36:33Z</dcterms:created>
  <dcterms:modified xsi:type="dcterms:W3CDTF">2018-01-19T14:35:12Z</dcterms:modified>
</cp:coreProperties>
</file>