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Доходы!$A$14:$G$241</definedName>
    <definedName name="_xlnm._FilterDatabase" localSheetId="1" hidden="1">Расходы!$A$6:$G$1006</definedName>
    <definedName name="_xlnm.Print_Titles" localSheetId="0">Доходы!$12:$14</definedName>
    <definedName name="_xlnm.Print_Titles" localSheetId="2">Источники!$1:$5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1" i="3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G6"/>
  <c r="F6"/>
  <c r="F8"/>
  <c r="G1008" i="2"/>
  <c r="F1008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F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F107"/>
  <c r="F108"/>
  <c r="F109"/>
  <c r="F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F155"/>
  <c r="F156"/>
  <c r="F157"/>
  <c r="F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F215"/>
  <c r="F216"/>
  <c r="F217"/>
  <c r="F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F246"/>
  <c r="F247"/>
  <c r="F248"/>
  <c r="F249"/>
  <c r="F250"/>
  <c r="F251"/>
  <c r="F252"/>
  <c r="F253"/>
  <c r="F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F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F323"/>
  <c r="F324"/>
  <c r="F325"/>
  <c r="F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F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F422"/>
  <c r="F423"/>
  <c r="F424"/>
  <c r="F425"/>
  <c r="F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F769"/>
  <c r="F770"/>
  <c r="G770"/>
  <c r="F771"/>
  <c r="G771"/>
  <c r="F772"/>
  <c r="G772"/>
  <c r="F773"/>
  <c r="G773"/>
  <c r="F774"/>
  <c r="G774"/>
  <c r="F775"/>
  <c r="F776"/>
  <c r="F777"/>
  <c r="F778"/>
  <c r="F779"/>
  <c r="F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G9"/>
  <c r="F9"/>
  <c r="G7"/>
  <c r="F7"/>
  <c r="F19" i="1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G38"/>
  <c r="F39"/>
  <c r="G39"/>
  <c r="F40"/>
  <c r="G40"/>
  <c r="F41"/>
  <c r="G41"/>
  <c r="F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F66"/>
  <c r="F67"/>
  <c r="F68"/>
  <c r="F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F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F171"/>
  <c r="F172"/>
  <c r="G172"/>
  <c r="F173"/>
  <c r="G173"/>
  <c r="F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F201"/>
  <c r="G201"/>
  <c r="F202"/>
  <c r="G202"/>
  <c r="F203"/>
  <c r="G203"/>
  <c r="F204"/>
  <c r="F205"/>
  <c r="F206"/>
  <c r="G206"/>
  <c r="F207"/>
  <c r="G207"/>
  <c r="F208"/>
  <c r="G208"/>
  <c r="F209"/>
  <c r="G209"/>
  <c r="F210"/>
  <c r="F211"/>
  <c r="F212"/>
  <c r="G212"/>
  <c r="F213"/>
  <c r="G213"/>
  <c r="F214"/>
  <c r="F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F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G18"/>
  <c r="F18"/>
  <c r="G17"/>
  <c r="F17"/>
  <c r="G15"/>
  <c r="F15"/>
</calcChain>
</file>

<file path=xl/sharedStrings.xml><?xml version="1.0" encoding="utf-8"?>
<sst xmlns="http://schemas.openxmlformats.org/spreadsheetml/2006/main" count="3853" uniqueCount="1630">
  <si>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</si>
  <si>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</si>
  <si>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</si>
  <si>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</si>
  <si>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000 0309 0000000 852 000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</si>
  <si>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</si>
  <si>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</si>
  <si>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</si>
  <si>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</si>
  <si>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000 1162508505 0000 140</t>
  </si>
  <si>
    <t xml:space="preserve"> 000 0501 0000000 243 225</t>
  </si>
  <si>
    <t xml:space="preserve"> 000 1003 0000000 244 310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</si>
  <si>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</si>
  <si>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</si>
  <si>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</si>
  <si>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</si>
  <si>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</si>
  <si>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</si>
  <si>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</si>
  <si>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</si>
  <si>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</si>
  <si>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000 0412 0000000 414 226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</si>
  <si>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</si>
  <si>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</si>
  <si>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</si>
  <si>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</si>
  <si>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</si>
  <si>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</si>
  <si>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</si>
  <si>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</si>
  <si>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</si>
  <si>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</si>
  <si>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</si>
  <si>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</si>
  <si>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</si>
  <si>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</si>
  <si>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</si>
  <si>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</si>
  <si>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</si>
  <si>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</si>
  <si>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</si>
  <si>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</si>
  <si>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</si>
  <si>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</si>
  <si>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</si>
  <si>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</si>
  <si>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</si>
  <si>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</si>
  <si>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</si>
  <si>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</si>
  <si>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</si>
  <si>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</si>
  <si>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000 0412 0000000 621 240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</si>
  <si>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</si>
  <si>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</si>
  <si>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</si>
  <si>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</si>
  <si>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</si>
  <si>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</si>
  <si>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</si>
  <si>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</si>
  <si>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</si>
  <si>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</si>
  <si>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</si>
  <si>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</si>
  <si>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</si>
  <si>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</si>
  <si>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</si>
  <si>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</si>
  <si>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</si>
  <si>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</si>
  <si>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</si>
  <si>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</si>
  <si>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</si>
  <si>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</si>
  <si>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</si>
  <si>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000 0709 0000000 112 212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</si>
  <si>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</si>
  <si>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</si>
  <si>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</si>
  <si>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</si>
  <si>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</si>
  <si>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</si>
  <si>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</si>
  <si>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</si>
  <si>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</si>
  <si>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</si>
  <si>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</si>
  <si>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</si>
  <si>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</si>
  <si>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</si>
  <si>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</si>
  <si>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</si>
  <si>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</si>
  <si>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</si>
  <si>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</si>
  <si>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</si>
  <si>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</si>
  <si>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</si>
  <si>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</si>
  <si>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</si>
  <si>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</si>
  <si>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</si>
  <si>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</si>
  <si>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</si>
  <si>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</si>
  <si>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000 0702 0000000 414 220</t>
  </si>
  <si>
    <t xml:space="preserve"> 000 0309 0000000 852 200</t>
  </si>
  <si>
    <t xml:space="preserve"> 000 0400 0000000 000 320</t>
  </si>
  <si>
    <t xml:space="preserve">  Субсидии гражданам на приобретение жилья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</si>
  <si>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</si>
  <si>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</si>
  <si>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</si>
  <si>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000 1010202001 0000 110</t>
  </si>
  <si>
    <t xml:space="preserve">  ПОСТУПЛЕНИЯ (ПЕРЕЧИСЛЕНИЯ) ПО УРЕГУЛИРОВАНИЮ РАСЧЕТОВ МЕЖДУ БЮДЖЕТАМИ БЮДЖЕТНОЙ СИСТЕМЫ РОССИЙСКОЙ ФЕДЕРАЦИИ</t>
  </si>
  <si>
    <t xml:space="preserve"> 000 1100 0000000 000 225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</si>
  <si>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</si>
  <si>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</si>
  <si>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</si>
  <si>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</si>
  <si>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000 0804 0000000 300 000</t>
  </si>
  <si>
    <t xml:space="preserve"> 000 1163200000 0000 140</t>
  </si>
  <si>
    <t xml:space="preserve"> 000 0700 0000000 000 300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</si>
  <si>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</si>
  <si>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</si>
  <si>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</si>
  <si>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</si>
  <si>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</si>
  <si>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</si>
  <si>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</si>
  <si>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</si>
  <si>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</si>
  <si>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</si>
  <si>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</si>
  <si>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</si>
  <si>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</si>
  <si>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</si>
  <si>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</si>
  <si>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</si>
  <si>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</si>
  <si>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</si>
  <si>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</si>
  <si>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</si>
  <si>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</si>
  <si>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</si>
  <si>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</si>
  <si>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</si>
  <si>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</si>
  <si>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</si>
  <si>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</si>
  <si>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</si>
  <si>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</si>
  <si>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</si>
  <si>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</si>
  <si>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Субсидии бюджетам городских поселений на реализацию федеральных целевых программ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</si>
  <si>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</si>
  <si>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</si>
  <si>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</si>
  <si>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</si>
  <si>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</si>
  <si>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</si>
  <si>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</si>
  <si>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</si>
  <si>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</si>
  <si>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</si>
  <si>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</si>
  <si>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</si>
  <si>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</si>
  <si>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</si>
  <si>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</si>
  <si>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</si>
  <si>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</si>
  <si>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</si>
  <si>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</si>
  <si>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</si>
  <si>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</si>
  <si>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</si>
  <si>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</si>
  <si>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</si>
  <si>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</si>
  <si>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</si>
  <si>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</si>
  <si>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</si>
  <si>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</si>
  <si>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</si>
  <si>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</si>
  <si>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</si>
  <si>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</si>
  <si>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</si>
  <si>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</si>
  <si>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</si>
  <si>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</si>
  <si>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</si>
  <si>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</si>
  <si>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</si>
  <si>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</si>
  <si>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</si>
  <si>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</si>
  <si>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</si>
  <si>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</si>
  <si>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</si>
  <si>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</si>
  <si>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</si>
  <si>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</si>
  <si>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</si>
  <si>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</si>
  <si>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</si>
  <si>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</si>
  <si>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</si>
  <si>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</si>
  <si>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</si>
  <si>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</si>
  <si>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</si>
  <si>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</si>
  <si>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</si>
  <si>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</si>
  <si>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</si>
  <si>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</si>
  <si>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</si>
  <si>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</si>
  <si>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</si>
  <si>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</si>
  <si>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</si>
  <si>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</si>
  <si>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</si>
  <si>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</si>
  <si>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</si>
  <si>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</si>
  <si>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</si>
  <si>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</si>
  <si>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</si>
  <si>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</si>
  <si>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</si>
  <si>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</si>
  <si>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</si>
  <si>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</si>
  <si>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</si>
  <si>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</si>
  <si>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</si>
  <si>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</si>
  <si>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</si>
  <si>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</si>
  <si>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</si>
  <si>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</si>
  <si>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</si>
  <si>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</si>
  <si>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</si>
  <si>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</si>
  <si>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</si>
  <si>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</si>
  <si>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</si>
  <si>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</si>
  <si>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</si>
  <si>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</si>
  <si>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</si>
  <si>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</si>
  <si>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</si>
  <si>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</si>
  <si>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</si>
  <si>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</si>
  <si>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</si>
  <si>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</si>
  <si>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</si>
  <si>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</si>
  <si>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</si>
  <si>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</si>
  <si>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</si>
  <si>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</si>
  <si>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</si>
  <si>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</si>
  <si>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</si>
  <si>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</si>
  <si>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</si>
  <si>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</si>
  <si>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</si>
  <si>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</si>
  <si>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</si>
  <si>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</si>
  <si>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</si>
  <si>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</si>
  <si>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</si>
  <si>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</si>
  <si>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</si>
  <si>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</si>
  <si>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</si>
  <si>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</si>
  <si>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</si>
  <si>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</si>
  <si>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</si>
  <si>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</si>
  <si>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</si>
  <si>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000 0412 0000000 620 000</t>
  </si>
  <si>
    <t xml:space="preserve"> 000 0310 0000000 244 223</t>
  </si>
  <si>
    <t xml:space="preserve"> 000 1090400000 0000 110</t>
  </si>
  <si>
    <t xml:space="preserve"> 000 2020300700 0000 151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</si>
  <si>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</si>
  <si>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</si>
  <si>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</si>
  <si>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</si>
  <si>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</si>
  <si>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</si>
  <si>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</si>
  <si>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</si>
  <si>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</si>
  <si>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</si>
  <si>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</si>
  <si>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</si>
  <si>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</si>
  <si>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</si>
  <si>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</si>
  <si>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</si>
  <si>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</si>
  <si>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</si>
  <si>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</si>
  <si>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</si>
  <si>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</si>
  <si>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000 1180500005 0000 180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</si>
  <si>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</si>
  <si>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</si>
  <si>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</si>
  <si>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</si>
  <si>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</si>
  <si>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000 0412 0000000 621 241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</si>
  <si>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</si>
  <si>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</si>
  <si>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</si>
  <si>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</si>
  <si>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</si>
  <si>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000 0310 0000000 244 000</t>
  </si>
  <si>
    <t xml:space="preserve"> 000 0309 0000000 852 290</t>
  </si>
  <si>
    <t xml:space="preserve"> 000 0103 0000000 831 000</t>
  </si>
  <si>
    <t>уменьшение остатков средств, всего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</si>
  <si>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</si>
  <si>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</si>
  <si>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</si>
  <si>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</si>
  <si>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</si>
  <si>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</si>
  <si>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</si>
  <si>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</si>
  <si>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</si>
  <si>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</si>
  <si>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</si>
  <si>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</si>
  <si>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</si>
  <si>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</si>
  <si>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</si>
  <si>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000 2020300705 0000 151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</si>
  <si>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</si>
  <si>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</si>
  <si>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</si>
  <si>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</si>
  <si>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</si>
  <si>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</si>
  <si>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</si>
  <si>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</si>
  <si>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</si>
  <si>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</si>
  <si>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</si>
  <si>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</si>
  <si>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</si>
  <si>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</si>
  <si>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</si>
  <si>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</si>
  <si>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</si>
  <si>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</si>
  <si>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</si>
  <si>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</si>
  <si>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</si>
  <si>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</si>
  <si>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</si>
  <si>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</si>
  <si>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</si>
  <si>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</si>
  <si>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</si>
  <si>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</si>
  <si>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</si>
  <si>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</si>
  <si>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</si>
  <si>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</si>
  <si>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</si>
  <si>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</si>
  <si>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</si>
  <si>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</si>
  <si>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</si>
  <si>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</si>
  <si>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</si>
  <si>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</si>
  <si>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</si>
  <si>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</si>
  <si>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</si>
  <si>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</si>
  <si>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</si>
  <si>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</si>
  <si>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</si>
  <si>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</si>
  <si>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</si>
  <si>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</si>
  <si>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</si>
  <si>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</si>
  <si>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</si>
  <si>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</si>
  <si>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</si>
  <si>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</si>
  <si>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</si>
  <si>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</si>
  <si>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</si>
  <si>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</si>
  <si>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</si>
  <si>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</si>
  <si>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</si>
  <si>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</si>
  <si>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</si>
  <si>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</si>
  <si>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</si>
  <si>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</si>
  <si>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</si>
  <si>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</si>
  <si>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</si>
  <si>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</si>
  <si>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</si>
  <si>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</si>
  <si>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</si>
  <si>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</si>
  <si>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</si>
  <si>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</si>
  <si>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</si>
  <si>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</si>
  <si>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</si>
  <si>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</si>
  <si>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</si>
  <si>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000 1163305005 0000 140</t>
  </si>
  <si>
    <t xml:space="preserve"> 000 1169005013 0000 140</t>
  </si>
  <si>
    <t xml:space="preserve"> 000 0106 0000000 242 220</t>
  </si>
  <si>
    <t xml:space="preserve"> 000 1101 0000000 621 241</t>
  </si>
  <si>
    <t xml:space="preserve">  Публичные нормативные социальные  выплаты гражданам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</si>
  <si>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</si>
  <si>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</si>
  <si>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</si>
  <si>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</si>
  <si>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</si>
  <si>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</si>
  <si>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</si>
  <si>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</si>
  <si>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</si>
  <si>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000 0103 0000000 831 200</t>
  </si>
  <si>
    <t xml:space="preserve"> 000 0702 0000000 622 000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</si>
  <si>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</si>
  <si>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</si>
  <si>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</si>
  <si>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000 1162508000 0000 140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</si>
  <si>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</si>
  <si>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</si>
  <si>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</si>
  <si>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</si>
  <si>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</si>
  <si>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000 2020200800 0000 151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</si>
  <si>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</si>
  <si>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000 0503 0000000 242 000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</si>
  <si>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</si>
  <si>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</si>
  <si>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</si>
  <si>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</si>
  <si>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</si>
  <si>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</si>
  <si>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</si>
  <si>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</si>
  <si>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</si>
  <si>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</si>
  <si>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</si>
  <si>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</si>
  <si>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</si>
  <si>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</si>
  <si>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</si>
  <si>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</si>
  <si>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</si>
  <si>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</si>
  <si>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</si>
  <si>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</si>
  <si>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</si>
  <si>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</si>
  <si>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</si>
  <si>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</si>
  <si>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</si>
  <si>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</si>
  <si>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</si>
  <si>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</si>
  <si>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</si>
  <si>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</si>
  <si>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</si>
  <si>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</si>
  <si>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</si>
  <si>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</si>
  <si>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</si>
  <si>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</si>
  <si>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</si>
  <si>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</si>
  <si>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000 0113 0000000 622 240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</si>
  <si>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</si>
  <si>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</si>
  <si>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</si>
  <si>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</si>
  <si>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</si>
  <si>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</si>
  <si>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</si>
  <si>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</si>
  <si>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</si>
  <si>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</si>
  <si>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000 0804 0000000 612 000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</si>
  <si>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</si>
  <si>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</si>
  <si>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</si>
  <si>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</si>
  <si>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</si>
  <si>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</si>
  <si>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000 0113 0000000 243 226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</si>
  <si>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</si>
  <si>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</si>
  <si>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</si>
  <si>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</si>
  <si>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</si>
  <si>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</si>
  <si>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</si>
  <si>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</si>
  <si>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</si>
  <si>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</si>
  <si>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</si>
  <si>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</si>
  <si>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</si>
  <si>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</si>
  <si>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</si>
  <si>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</si>
  <si>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</si>
  <si>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</si>
  <si>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</si>
  <si>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000 1162501001 0000 140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</si>
  <si>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</si>
  <si>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</si>
  <si>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</si>
  <si>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</si>
  <si>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</si>
  <si>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</si>
  <si>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</si>
  <si>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</si>
  <si>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000 0309 0000000 850 000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</si>
  <si>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</si>
  <si>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</si>
  <si>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</si>
  <si>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</si>
  <si>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</si>
  <si>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</si>
  <si>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</si>
  <si>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</si>
  <si>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</si>
  <si>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</si>
  <si>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</si>
  <si>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</si>
  <si>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</si>
  <si>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</si>
  <si>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</si>
  <si>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</si>
  <si>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</si>
  <si>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</si>
  <si>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</si>
  <si>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</si>
  <si>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</si>
  <si>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</si>
  <si>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</si>
  <si>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</si>
  <si>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</si>
  <si>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</si>
  <si>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</si>
  <si>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</si>
  <si>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000 0503 0000000 242 200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</si>
  <si>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</si>
  <si>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</si>
  <si>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</si>
  <si>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</si>
  <si>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</si>
  <si>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</si>
  <si>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</si>
  <si>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</si>
  <si>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</si>
  <si>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</si>
  <si>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</si>
  <si>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</si>
  <si>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</si>
  <si>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</si>
  <si>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</si>
  <si>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</si>
  <si>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</si>
  <si>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</si>
  <si>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</si>
  <si>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</si>
  <si>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</si>
  <si>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</si>
  <si>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</si>
  <si>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</si>
  <si>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</si>
  <si>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</si>
  <si>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</si>
  <si>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</si>
  <si>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</si>
  <si>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</si>
  <si>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</si>
  <si>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000 0503 0000000 242 220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</si>
  <si>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</si>
  <si>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</si>
  <si>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</si>
  <si>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</si>
  <si>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</si>
  <si>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</si>
  <si>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</si>
  <si>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</si>
  <si>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</si>
  <si>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</si>
  <si>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000 0804 0000000 612 200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</si>
  <si>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</si>
  <si>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</si>
  <si>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</si>
  <si>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</si>
  <si>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</si>
  <si>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</si>
  <si>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</si>
  <si>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</si>
  <si>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</si>
  <si>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</si>
  <si>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000 0412 0000000 622 240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</si>
  <si>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</si>
  <si>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</si>
  <si>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</si>
  <si>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</si>
  <si>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</si>
  <si>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</si>
  <si>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</si>
  <si>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</si>
  <si>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</si>
  <si>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</si>
  <si>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</si>
  <si>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</si>
  <si>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</si>
  <si>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</si>
  <si>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</si>
  <si>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</si>
  <si>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</si>
  <si>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</si>
  <si>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</si>
  <si>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</si>
  <si>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</si>
  <si>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</si>
  <si>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</si>
  <si>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</si>
  <si>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000 0103 0000000 831 290</t>
  </si>
  <si>
    <t xml:space="preserve"> 000 0709 0000000 111 210</t>
  </si>
  <si>
    <t xml:space="preserve"> 000 0709 0000000 120 000</t>
  </si>
  <si>
    <t xml:space="preserve"> 000 0804 0000000 612 241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</si>
  <si>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</si>
  <si>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</si>
  <si>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</si>
  <si>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</si>
  <si>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</si>
  <si>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</si>
  <si>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</si>
  <si>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</si>
  <si>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</si>
  <si>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</si>
  <si>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</si>
  <si>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</si>
  <si>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</si>
  <si>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</si>
  <si>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</si>
  <si>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</si>
  <si>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</si>
  <si>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</si>
  <si>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</si>
  <si>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</si>
  <si>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</si>
  <si>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</si>
  <si>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</si>
  <si>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</si>
  <si>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</si>
  <si>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</si>
  <si>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</si>
  <si>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</si>
  <si>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</si>
  <si>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</si>
  <si>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</si>
  <si>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</si>
  <si>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</si>
  <si>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</si>
  <si>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</si>
  <si>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 Социальное обеспечение населения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</si>
  <si>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</si>
  <si>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</si>
  <si>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</si>
  <si>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</si>
  <si>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</si>
  <si>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</si>
  <si>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</si>
  <si>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</si>
  <si>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</si>
  <si>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</si>
  <si>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</si>
  <si>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</si>
  <si>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</si>
  <si>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</si>
  <si>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</si>
  <si>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</si>
  <si>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000 0409 0000000 244 225</t>
  </si>
  <si>
    <t xml:space="preserve"> 000 0702 0000000 414 226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</si>
  <si>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</si>
  <si>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</si>
  <si>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</si>
  <si>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</si>
  <si>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</si>
  <si>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</si>
  <si>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</si>
  <si>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</si>
  <si>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</si>
  <si>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</si>
  <si>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</si>
  <si>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</si>
  <si>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</si>
  <si>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</si>
  <si>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</si>
  <si>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</si>
  <si>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</si>
  <si>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</si>
  <si>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</si>
  <si>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</si>
  <si>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</si>
  <si>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</si>
  <si>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</si>
  <si>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</si>
  <si>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</si>
  <si>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 Субсидии бюджетам муниципальных районов на обеспечение жильем молодых семей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</si>
  <si>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</si>
  <si>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</si>
  <si>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</si>
  <si>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</si>
  <si>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000 0709 0000000 112 000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</si>
  <si>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</si>
  <si>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</si>
  <si>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</si>
  <si>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</si>
  <si>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</si>
  <si>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</si>
  <si>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Платежи от государственных и муниципальных унитарных предприятий</t>
  </si>
  <si>
    <t xml:space="preserve"> 000 0702 0000000 621 240</t>
  </si>
  <si>
    <t xml:space="preserve"> 000 1180000000 0000 000</t>
  </si>
  <si>
    <t xml:space="preserve"> 000 0113 0000000 622 241</t>
  </si>
  <si>
    <t xml:space="preserve"> 000 0505 0000000 110 000</t>
  </si>
  <si>
    <t xml:space="preserve"> 000 0804 0000000 244 310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</si>
  <si>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</si>
  <si>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</si>
  <si>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</si>
  <si>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</si>
  <si>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</si>
  <si>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</si>
  <si>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</si>
  <si>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</si>
  <si>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</si>
  <si>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</si>
  <si>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</si>
  <si>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</si>
  <si>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</si>
  <si>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</si>
  <si>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</si>
  <si>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</si>
  <si>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</si>
  <si>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</si>
  <si>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</si>
  <si>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</si>
  <si>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</si>
  <si>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</si>
  <si>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</si>
  <si>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</si>
  <si>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</si>
  <si>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</si>
  <si>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</si>
  <si>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</si>
  <si>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</si>
  <si>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</si>
  <si>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</si>
  <si>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</si>
  <si>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</si>
  <si>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</si>
  <si>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</si>
  <si>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</si>
  <si>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</si>
  <si>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</si>
  <si>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</si>
  <si>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</si>
  <si>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</si>
  <si>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</si>
  <si>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</si>
  <si>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</si>
  <si>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</si>
  <si>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</si>
  <si>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</si>
  <si>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</si>
  <si>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</si>
  <si>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</si>
  <si>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</si>
  <si>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</si>
  <si>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</si>
  <si>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</si>
  <si>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</si>
  <si>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</si>
  <si>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</si>
  <si>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</si>
  <si>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</si>
  <si>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</si>
  <si>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</si>
  <si>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</si>
  <si>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</si>
  <si>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000 0501 0000000 244 226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</si>
  <si>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</si>
  <si>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</si>
  <si>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</si>
  <si>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</si>
  <si>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</si>
  <si>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</si>
  <si>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</si>
  <si>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</si>
  <si>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</si>
  <si>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</si>
  <si>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</si>
  <si>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</si>
  <si>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</si>
  <si>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</si>
  <si>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</si>
  <si>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</si>
  <si>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</si>
  <si>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</si>
  <si>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</si>
  <si>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</si>
  <si>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</si>
  <si>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</si>
  <si>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</si>
  <si>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</si>
  <si>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</si>
  <si>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000 0412 0000000 621 000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</si>
  <si>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</si>
  <si>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</si>
  <si>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</si>
  <si>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</si>
  <si>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</si>
  <si>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000 0709 0000000 112 200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</si>
  <si>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</si>
  <si>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</si>
  <si>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</si>
  <si>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</si>
  <si>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000 0406 0000000 240 000</t>
  </si>
  <si>
    <t xml:space="preserve"> 000 1004 0000000 622 241</t>
  </si>
  <si>
    <t xml:space="preserve"> 000 1169005005 0000 140</t>
  </si>
  <si>
    <t xml:space="preserve"> 000 0503 0000000 242 221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</si>
  <si>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</si>
  <si>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</si>
  <si>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</si>
  <si>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</si>
  <si>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</si>
  <si>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</si>
  <si>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</si>
  <si>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</si>
  <si>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</si>
  <si>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</si>
  <si>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</si>
  <si>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</si>
  <si>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</si>
  <si>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</si>
  <si>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</si>
  <si>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000 0412 0000000 622 241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</si>
  <si>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</si>
  <si>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</si>
  <si>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</si>
  <si>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</si>
  <si>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</si>
  <si>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</si>
  <si>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</si>
  <si>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</si>
  <si>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</si>
  <si>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</si>
  <si>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</si>
  <si>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</si>
  <si>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</si>
  <si>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</si>
  <si>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</si>
  <si>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</si>
  <si>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</si>
  <si>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</si>
  <si>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</si>
  <si>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</si>
  <si>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</si>
  <si>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000 1003 0000000 244 200</t>
  </si>
  <si>
    <t xml:space="preserve"> 000 0302 0000000 240 000</t>
  </si>
  <si>
    <t xml:space="preserve"> 000 0503 0000000 121 211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</si>
  <si>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</si>
  <si>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</si>
  <si>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</si>
  <si>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</si>
  <si>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</si>
  <si>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</si>
  <si>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</si>
  <si>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</si>
  <si>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</si>
  <si>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</si>
  <si>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</si>
  <si>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</si>
  <si>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</si>
  <si>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</si>
  <si>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</si>
  <si>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</si>
  <si>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</si>
  <si>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</si>
  <si>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</si>
  <si>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</si>
  <si>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</si>
  <si>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</si>
  <si>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</si>
  <si>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</si>
  <si>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</si>
  <si>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</si>
  <si>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</si>
  <si>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</si>
  <si>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</si>
  <si>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</si>
  <si>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</si>
  <si>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</si>
  <si>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</si>
  <si>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</si>
  <si>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</si>
  <si>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</si>
  <si>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</si>
  <si>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</si>
  <si>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</si>
  <si>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</si>
  <si>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</si>
  <si>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</si>
  <si>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</si>
  <si>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</si>
  <si>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</si>
  <si>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</si>
  <si>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</si>
  <si>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</si>
  <si>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</si>
  <si>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</si>
  <si>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</si>
  <si>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</si>
  <si>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</si>
  <si>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</si>
  <si>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</si>
  <si>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</si>
  <si>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</si>
  <si>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</si>
  <si>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</si>
  <si>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</si>
  <si>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</si>
  <si>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</si>
  <si>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000 0412 0000000 621 200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</si>
  <si>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</si>
  <si>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</si>
  <si>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</si>
  <si>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</si>
  <si>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</si>
  <si>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</si>
  <si>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</si>
  <si>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</si>
  <si>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</si>
  <si>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</si>
  <si>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</si>
  <si>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</si>
  <si>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</si>
  <si>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</si>
  <si>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</si>
  <si>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</si>
  <si>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</si>
  <si>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000 0300 0000000 000 290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</si>
  <si>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</si>
  <si>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</si>
  <si>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</si>
  <si>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</si>
  <si>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</si>
  <si>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</si>
  <si>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</si>
  <si>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</si>
  <si>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</si>
  <si>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</si>
  <si>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</si>
  <si>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</si>
  <si>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</si>
  <si>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</si>
  <si>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</si>
  <si>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</si>
  <si>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</si>
  <si>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000 1180000000 0000 180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</si>
  <si>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</si>
  <si>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</si>
  <si>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</si>
  <si>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</si>
  <si>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</si>
  <si>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</si>
  <si>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</si>
  <si>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</si>
  <si>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</si>
  <si>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</si>
  <si>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</si>
  <si>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</si>
  <si>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</si>
  <si>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</si>
  <si>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</si>
  <si>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</si>
  <si>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</si>
  <si>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</si>
  <si>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</si>
  <si>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</si>
  <si>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</si>
  <si>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</si>
  <si>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</si>
  <si>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</si>
  <si>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</si>
  <si>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</si>
  <si>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</si>
  <si>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</si>
  <si>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</si>
  <si>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</si>
  <si>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</si>
  <si>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</si>
  <si>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</si>
  <si>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</si>
  <si>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</si>
  <si>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000 0702 0000000 414 200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</si>
  <si>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</si>
  <si>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</si>
  <si>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</si>
  <si>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</si>
  <si>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</si>
  <si>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000 0800 0000000 000 310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</si>
  <si>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</si>
  <si>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</si>
  <si>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</si>
  <si>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</si>
  <si>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</si>
  <si>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</si>
  <si>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</si>
  <si>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</si>
  <si>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</si>
  <si>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</si>
  <si>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</si>
  <si>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</si>
  <si>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</si>
  <si>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</si>
  <si>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</si>
  <si>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</si>
  <si>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</si>
  <si>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</si>
  <si>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</si>
  <si>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</si>
  <si>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000 2020399905 0000 151</t>
  </si>
  <si>
    <t xml:space="preserve"> 000 0106 0000000 120 000</t>
  </si>
  <si>
    <t xml:space="preserve"> 000 0309 0000000 244 226</t>
  </si>
  <si>
    <t>на  1 января 2016 г.</t>
  </si>
  <si>
    <t xml:space="preserve"> 000 0701 0000000 621 241</t>
  </si>
  <si>
    <t xml:space="preserve">  Денежные взыскания (штрафы) за нарушение водного законодательства</t>
  </si>
  <si>
    <t xml:space="preserve"> 000 1050100000 0000 110</t>
  </si>
  <si>
    <t xml:space="preserve"> 000 0505 0000000 000 000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</si>
  <si>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</si>
  <si>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</si>
  <si>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</si>
  <si>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</si>
  <si>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</si>
  <si>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</si>
  <si>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</si>
  <si>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</si>
  <si>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</si>
  <si>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</si>
  <si>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</si>
  <si>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</si>
  <si>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</si>
  <si>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</si>
  <si>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</si>
  <si>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</si>
  <si>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</si>
  <si>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</si>
  <si>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</si>
  <si>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</si>
  <si>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</si>
  <si>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</si>
  <si>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</si>
  <si>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</si>
  <si>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</si>
  <si>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</si>
  <si>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</si>
  <si>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</si>
  <si>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</si>
  <si>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</si>
  <si>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</si>
  <si>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</si>
  <si>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</si>
  <si>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</si>
  <si>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</si>
  <si>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</si>
  <si>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</si>
  <si>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</si>
  <si>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</si>
  <si>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</si>
  <si>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</si>
  <si>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</si>
  <si>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</si>
  <si>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</si>
  <si>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</si>
  <si>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</si>
  <si>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</si>
  <si>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</si>
  <si>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</si>
  <si>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</si>
  <si>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000 0502 0000000 244 310</t>
  </si>
  <si>
    <t xml:space="preserve"> 000 1110503505 0000 120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</si>
  <si>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</si>
  <si>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</si>
  <si>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</si>
  <si>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</si>
  <si>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</si>
  <si>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</si>
  <si>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</si>
  <si>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000 0405 0000000 244 290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</si>
  <si>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</si>
  <si>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</si>
  <si>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</si>
  <si>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</si>
  <si>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</si>
  <si>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</si>
  <si>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</si>
  <si>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</si>
  <si>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</si>
  <si>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</si>
  <si>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000 0103 0000000 853 000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</si>
  <si>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</si>
  <si>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</si>
  <si>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</si>
  <si>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</si>
  <si>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</si>
  <si>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</si>
  <si>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</si>
  <si>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</si>
  <si>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</si>
  <si>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</si>
  <si>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</si>
  <si>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</si>
  <si>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</si>
  <si>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</si>
  <si>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</si>
  <si>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</si>
  <si>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</si>
  <si>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</si>
  <si>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</si>
  <si>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000 2020200805 0000 151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</si>
  <si>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</si>
  <si>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</si>
  <si>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</si>
  <si>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</si>
  <si>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</si>
  <si>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</si>
  <si>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</si>
  <si>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</si>
  <si>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</si>
  <si>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</si>
  <si>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</si>
  <si>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</si>
  <si>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</si>
  <si>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</si>
  <si>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</si>
  <si>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000 0503 0000000 244 290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</si>
  <si>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</si>
  <si>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</si>
  <si>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</si>
  <si>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</si>
  <si>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</si>
  <si>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</si>
  <si>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</si>
  <si>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</si>
  <si>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</si>
  <si>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</si>
  <si>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</si>
  <si>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</si>
  <si>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</si>
  <si>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</si>
  <si>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</si>
  <si>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</si>
  <si>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</si>
  <si>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</si>
  <si>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</si>
  <si>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</si>
  <si>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</si>
  <si>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</si>
  <si>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</si>
  <si>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</si>
  <si>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</si>
  <si>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</si>
  <si>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</si>
  <si>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</si>
  <si>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</si>
  <si>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</si>
  <si>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</si>
  <si>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</si>
  <si>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</si>
  <si>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</si>
  <si>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</si>
  <si>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</si>
  <si>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</si>
  <si>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</si>
  <si>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</si>
  <si>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</si>
  <si>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</si>
  <si>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</si>
  <si>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</si>
  <si>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</si>
  <si>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</si>
  <si>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</si>
  <si>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</si>
  <si>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</si>
  <si>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</si>
  <si>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</si>
  <si>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</si>
  <si>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</si>
  <si>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</si>
  <si>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</si>
  <si>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</si>
  <si>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</si>
  <si>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</si>
  <si>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</si>
  <si>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</si>
  <si>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</si>
  <si>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</si>
  <si>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</si>
  <si>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</si>
  <si>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</si>
  <si>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</si>
  <si>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</si>
  <si>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</si>
  <si>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</si>
  <si>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</si>
  <si>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</si>
  <si>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</si>
  <si>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</si>
  <si>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</si>
  <si>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</si>
  <si>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</si>
  <si>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000 0113 0000000 622 000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</si>
  <si>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</si>
  <si>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</si>
  <si>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</si>
  <si>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</si>
  <si>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</si>
  <si>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</si>
  <si>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</si>
  <si>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</si>
  <si>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</si>
  <si>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</si>
  <si>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</si>
  <si>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</si>
  <si>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</si>
  <si>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</si>
  <si>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000 0103 0000000 853 200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</si>
  <si>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</si>
  <si>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</si>
  <si>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</si>
  <si>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</si>
  <si>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</si>
  <si>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</si>
  <si>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</si>
  <si>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</si>
  <si>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000 0804 0000000 350 000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</si>
  <si>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</si>
  <si>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</si>
  <si>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</si>
  <si>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</si>
  <si>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</si>
  <si>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</si>
  <si>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</si>
  <si>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</si>
  <si>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</si>
  <si>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</si>
  <si>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</si>
  <si>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</si>
  <si>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</si>
  <si>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</si>
  <si>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</si>
  <si>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</si>
  <si>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</si>
  <si>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</si>
  <si>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</si>
  <si>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</si>
  <si>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</si>
  <si>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</si>
  <si>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</si>
  <si>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</si>
  <si>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</si>
  <si>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</si>
  <si>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</si>
  <si>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</si>
  <si>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</si>
  <si>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</si>
  <si>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 Субсидии бюджетам на обеспечение жильем молодых семей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</si>
  <si>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</si>
  <si>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</si>
  <si>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</si>
  <si>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</si>
  <si>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</si>
  <si>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</si>
  <si>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</si>
  <si>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</si>
  <si>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</si>
  <si>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</si>
  <si>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 Денежные взыскания (штрафы) за нарушение законодательства Российской Федерации о недрах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</si>
  <si>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</si>
  <si>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</si>
  <si>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</si>
  <si>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</si>
  <si>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</si>
  <si>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</si>
  <si>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</si>
  <si>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</si>
  <si>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</si>
  <si>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</si>
  <si>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</si>
  <si>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</si>
  <si>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</si>
  <si>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</si>
  <si>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</si>
  <si>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</si>
  <si>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</si>
  <si>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</si>
  <si>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</si>
  <si>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000 1140205305 0000 410</t>
  </si>
  <si>
    <t xml:space="preserve"> 000 0800 0000000 000 225</t>
  </si>
  <si>
    <t xml:space="preserve"> 000 1010201001 0000 110</t>
  </si>
  <si>
    <t xml:space="preserve"> 000 2190500005 0000 151</t>
  </si>
  <si>
    <t xml:space="preserve"> 000 0106 0000000 321 200</t>
  </si>
  <si>
    <t xml:space="preserve"> 000 2020205113 0000 151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</si>
  <si>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</si>
  <si>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</si>
  <si>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</si>
  <si>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</si>
  <si>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000 0100 0000000 000 310</t>
  </si>
  <si>
    <t xml:space="preserve"> 000 0804 0000000 612 240</t>
  </si>
  <si>
    <t xml:space="preserve"> 000 1004 0000000 320 000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</si>
  <si>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</si>
  <si>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</si>
  <si>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</si>
  <si>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</si>
  <si>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</si>
  <si>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</si>
  <si>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</si>
  <si>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</si>
  <si>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000 0400 0000000 000 220</t>
  </si>
  <si>
    <t xml:space="preserve"> 000 0503 0000000 414 000</t>
  </si>
  <si>
    <t xml:space="preserve"> 000 0106 0000000 852 290</t>
  </si>
  <si>
    <t xml:space="preserve">  Безвозмездные перечисления бюджетам</t>
  </si>
  <si>
    <t xml:space="preserve"> 000 0408 0000000 240 000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</si>
  <si>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</si>
  <si>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</si>
  <si>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</si>
  <si>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</si>
  <si>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</si>
  <si>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</si>
  <si>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</si>
  <si>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</si>
  <si>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000 0113 0000000 622 200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</si>
  <si>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</si>
  <si>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</si>
  <si>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</si>
  <si>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</si>
  <si>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</si>
  <si>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</si>
  <si>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</si>
  <si>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</si>
  <si>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</si>
  <si>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</si>
  <si>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</si>
  <si>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</si>
  <si>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</si>
  <si>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</si>
  <si>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</si>
  <si>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 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</si>
  <si>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</si>
  <si>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</si>
  <si>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</si>
  <si>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</si>
  <si>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</si>
  <si>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000 0412 0000000 622 000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</si>
  <si>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</si>
  <si>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</si>
  <si>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</si>
  <si>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000 0804 0000000 350 200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</si>
  <si>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</si>
  <si>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</si>
  <si>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</si>
  <si>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</si>
  <si>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</si>
  <si>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</si>
  <si>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</si>
  <si>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</si>
  <si>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</si>
  <si>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 000 0103 0000000 830 000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</si>
  <si>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</si>
  <si>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</si>
  <si>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</si>
  <si>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</si>
  <si>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000 0505 0000000 111 200</t>
  </si>
  <si>
    <t xml:space="preserve"> 000 0700 0000000 000 241</t>
  </si>
  <si>
    <t xml:space="preserve"> 000 0113 0000000 244 220</t>
  </si>
  <si>
    <t xml:space="preserve"> 000 0106 0000000 242 310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</si>
  <si>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</si>
  <si>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</si>
  <si>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</si>
  <si>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</si>
  <si>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</si>
  <si>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</si>
  <si>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</si>
  <si>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</si>
  <si>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</si>
  <si>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</si>
  <si>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</si>
  <si>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</si>
  <si>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</si>
  <si>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</si>
  <si>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</si>
  <si>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</si>
  <si>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</si>
  <si>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</si>
  <si>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</si>
  <si>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</si>
  <si>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</si>
  <si>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</si>
  <si>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</si>
  <si>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</si>
  <si>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</si>
  <si>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</si>
  <si>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</si>
  <si>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</si>
  <si>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</si>
  <si>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</si>
  <si>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</si>
  <si>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</si>
  <si>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</si>
  <si>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</si>
  <si>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</si>
  <si>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</si>
  <si>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</si>
  <si>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</si>
  <si>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</si>
  <si>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</si>
  <si>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</si>
  <si>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</si>
  <si>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</si>
  <si>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</si>
  <si>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</si>
  <si>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</si>
  <si>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 Поступления в бюджеты (перечисления из бюджета) по урегулированию расчетов между бюджетами бюджетной системы Российской Федерации по распределенным доходам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</si>
  <si>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</si>
  <si>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</si>
  <si>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</si>
  <si>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</si>
  <si>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</si>
  <si>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</si>
  <si>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</si>
  <si>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</si>
  <si>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</si>
  <si>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</si>
  <si>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</si>
  <si>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</si>
  <si>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</si>
  <si>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</si>
  <si>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</si>
  <si>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</si>
  <si>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</si>
  <si>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</si>
  <si>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</si>
  <si>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</si>
  <si>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</si>
  <si>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000 0103 0000000 853 290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</si>
  <si>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</si>
  <si>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</si>
  <si>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</si>
  <si>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</si>
  <si>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</si>
  <si>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</si>
  <si>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</si>
  <si>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</si>
  <si>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</si>
  <si>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</si>
  <si>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</si>
  <si>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</si>
  <si>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</si>
  <si>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Уменьшение прочих остатков денежных средств бюджетов городских поселений</t>
  </si>
  <si>
    <t xml:space="preserve"> 000 0412 0000000 622 200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</si>
  <si>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</si>
  <si>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</si>
  <si>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</si>
  <si>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</si>
  <si>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</si>
  <si>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</si>
  <si>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</si>
  <si>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</si>
  <si>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</si>
  <si>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</si>
  <si>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</si>
  <si>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</si>
  <si>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000 0412 0000000 600 000</t>
  </si>
  <si>
    <t xml:space="preserve"> 000 0104 0000000 000 000</t>
  </si>
  <si>
    <t xml:space="preserve"> 000 0503 0000000 244 223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</si>
  <si>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</si>
  <si>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</si>
  <si>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</si>
  <si>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</si>
  <si>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</si>
  <si>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</si>
  <si>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</si>
  <si>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</si>
  <si>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</si>
  <si>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</si>
  <si>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</si>
  <si>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</si>
  <si>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</si>
  <si>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</si>
  <si>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</si>
  <si>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</si>
  <si>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</si>
  <si>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</si>
  <si>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</si>
  <si>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</si>
  <si>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</si>
  <si>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</si>
  <si>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</si>
  <si>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</si>
  <si>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</si>
  <si>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</si>
  <si>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</si>
  <si>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</si>
  <si>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</si>
  <si>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</si>
  <si>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</si>
  <si>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</si>
  <si>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</si>
  <si>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</si>
  <si>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</si>
  <si>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</si>
  <si>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</si>
  <si>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</si>
  <si>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</si>
  <si>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</si>
  <si>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</si>
  <si>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</si>
  <si>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</si>
  <si>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</si>
  <si>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</si>
  <si>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</si>
  <si>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</si>
  <si>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</si>
  <si>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</si>
  <si>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</si>
  <si>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</si>
  <si>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</si>
  <si>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</si>
  <si>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</si>
  <si>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</si>
  <si>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</si>
  <si>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</si>
  <si>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</si>
  <si>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</si>
  <si>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</si>
  <si>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</si>
  <si>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</si>
  <si>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</si>
  <si>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</si>
  <si>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</si>
  <si>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</si>
  <si>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</si>
  <si>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</si>
  <si>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</si>
  <si>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</si>
  <si>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</si>
  <si>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</si>
  <si>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</si>
  <si>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</si>
  <si>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</si>
  <si>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</si>
  <si>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</si>
  <si>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</si>
  <si>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</si>
  <si>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</si>
  <si>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</si>
  <si>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000 0804 0000000 350 290</t>
  </si>
  <si>
    <t xml:space="preserve"> 000 1003 0000000 244 220</t>
  </si>
  <si>
    <t xml:space="preserve">  Налог, взимаемый с налогоплательщиков, выбравших в качестве объекта налогообложения доходы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</si>
  <si>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</si>
  <si>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</si>
  <si>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</si>
  <si>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</si>
  <si>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</si>
  <si>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</si>
  <si>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000 1162502001 0000 140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</si>
  <si>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</si>
  <si>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</si>
  <si>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</si>
  <si>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</si>
  <si>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</si>
  <si>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</si>
  <si>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</si>
  <si>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</si>
  <si>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</si>
  <si>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</si>
  <si>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</si>
  <si>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</si>
  <si>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</si>
  <si>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</si>
  <si>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</si>
  <si>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</si>
  <si>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</si>
  <si>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</si>
  <si>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</si>
  <si>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</si>
  <si>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</si>
  <si>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Код дохода по бюджетной классификации</t>
  </si>
  <si>
    <t>Неисполненные назначения</t>
  </si>
  <si>
    <t>% исполнения</t>
  </si>
  <si>
    <t>Управление финансов МР "Печора"</t>
  </si>
  <si>
    <t>Бюджет муниципального района "Печора"</t>
  </si>
  <si>
    <t>Код расхода по бюджетной классификации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</si>
</sst>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auto="1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5" fillId="0" borderId="1">
      <alignment wrapText="1"/>
    </xf>
    <xf numFmtId="0" fontId="5" fillId="0" borderId="10">
      <alignment wrapText="1"/>
    </xf>
    <xf numFmtId="0" fontId="5" fillId="0" borderId="11">
      <alignment wrapText="1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2">
      <alignment horizontal="center" wrapText="1"/>
    </xf>
    <xf numFmtId="49" fontId="3" fillId="0" borderId="12">
      <alignment horizontal="left" wrapText="1"/>
    </xf>
    <xf numFmtId="49" fontId="3" fillId="0" borderId="12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1"/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0" fontId="2" fillId="0" borderId="1"/>
    <xf numFmtId="0" fontId="2" fillId="0" borderId="11"/>
    <xf numFmtId="49" fontId="3" fillId="0" borderId="4">
      <alignment horizontal="center"/>
    </xf>
    <xf numFmtId="0" fontId="4" fillId="0" borderId="13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3">
      <alignment horizontal="center" vertical="center" textRotation="90"/>
    </xf>
    <xf numFmtId="49" fontId="3" fillId="0" borderId="10">
      <alignment horizontal="center" vertical="center" wrapText="1"/>
    </xf>
    <xf numFmtId="0" fontId="4" fillId="0" borderId="14"/>
    <xf numFmtId="49" fontId="6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6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6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2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0">
      <alignment horizontal="center" vertical="top"/>
    </xf>
    <xf numFmtId="49" fontId="3" fillId="0" borderId="10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0">
      <alignment horizontal="center" vertical="top"/>
    </xf>
    <xf numFmtId="0" fontId="3" fillId="0" borderId="10">
      <alignment horizontal="center" vertical="top" wrapText="1"/>
    </xf>
    <xf numFmtId="0" fontId="3" fillId="0" borderId="10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0">
      <alignment horizontal="center" vertical="top"/>
    </xf>
    <xf numFmtId="0" fontId="2" fillId="2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2" borderId="1"/>
    <xf numFmtId="0" fontId="3" fillId="0" borderId="13">
      <alignment horizontal="center" vertical="top" wrapText="1"/>
    </xf>
    <xf numFmtId="0" fontId="3" fillId="0" borderId="13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0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0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0">
      <alignment horizontal="center"/>
    </xf>
    <xf numFmtId="49" fontId="3" fillId="0" borderId="10">
      <alignment horizontal="center" vertical="top" wrapText="1"/>
    </xf>
    <xf numFmtId="49" fontId="3" fillId="0" borderId="10">
      <alignment horizontal="center" vertical="top" wrapText="1"/>
    </xf>
    <xf numFmtId="0" fontId="2" fillId="2" borderId="35"/>
    <xf numFmtId="4" fontId="3" fillId="0" borderId="10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37"/>
    <xf numFmtId="49" fontId="12" fillId="0" borderId="38">
      <alignment horizontal="right"/>
    </xf>
    <xf numFmtId="0" fontId="3" fillId="0" borderId="38">
      <alignment horizontal="right"/>
    </xf>
    <xf numFmtId="0" fontId="11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2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5" fillId="0" borderId="0"/>
    <xf numFmtId="4" fontId="17" fillId="0" borderId="10">
      <alignment horizontal="right"/>
    </xf>
    <xf numFmtId="0" fontId="17" fillId="0" borderId="13">
      <alignment horizontal="center" vertical="top" wrapText="1"/>
    </xf>
    <xf numFmtId="0" fontId="17" fillId="0" borderId="10">
      <alignment horizontal="center" vertical="top" wrapText="1"/>
    </xf>
  </cellStyleXfs>
  <cellXfs count="156">
    <xf numFmtId="0" fontId="0" fillId="0" borderId="0" xfId="0"/>
    <xf numFmtId="0" fontId="3" fillId="0" borderId="38" xfId="130" applyNumberFormat="1" applyFont="1" applyProtection="1">
      <alignment horizontal="right"/>
    </xf>
    <xf numFmtId="0" fontId="0" fillId="0" borderId="0" xfId="0" applyProtection="1">
      <protection locked="0"/>
    </xf>
    <xf numFmtId="0" fontId="4" fillId="0" borderId="0" xfId="83" applyNumberFormat="1" applyProtection="1"/>
    <xf numFmtId="0" fontId="11" fillId="0" borderId="0" xfId="127" applyNumberFormat="1" applyProtection="1"/>
    <xf numFmtId="49" fontId="3" fillId="0" borderId="11" xfId="111" applyNumberFormat="1" applyProtection="1"/>
    <xf numFmtId="0" fontId="8" fillId="0" borderId="0" xfId="87" applyNumberFormat="1" applyProtection="1"/>
    <xf numFmtId="0" fontId="11" fillId="0" borderId="37" xfId="128" applyNumberFormat="1" applyProtection="1"/>
    <xf numFmtId="0" fontId="11" fillId="0" borderId="1" xfId="131" applyNumberFormat="1" applyProtection="1"/>
    <xf numFmtId="0" fontId="7" fillId="0" borderId="0" xfId="84" applyNumberFormat="1" applyProtection="1"/>
    <xf numFmtId="0" fontId="3" fillId="0" borderId="0" xfId="85" applyNumberFormat="1" applyProtection="1">
      <alignment horizontal="left"/>
    </xf>
    <xf numFmtId="0" fontId="3" fillId="0" borderId="38" xfId="130" applyNumberFormat="1" applyProtection="1">
      <alignment horizontal="right"/>
    </xf>
    <xf numFmtId="0" fontId="3" fillId="0" borderId="23" xfId="109" applyNumberFormat="1" applyProtection="1"/>
    <xf numFmtId="0" fontId="8" fillId="0" borderId="23" xfId="140" applyNumberFormat="1" applyProtection="1"/>
    <xf numFmtId="49" fontId="12" fillId="0" borderId="38" xfId="129" applyNumberFormat="1" applyProtection="1">
      <alignment horizontal="right"/>
    </xf>
    <xf numFmtId="0" fontId="3" fillId="0" borderId="0" xfId="86" applyNumberFormat="1" applyProtection="1"/>
    <xf numFmtId="0" fontId="3" fillId="0" borderId="11" xfId="100" applyNumberFormat="1" applyProtection="1">
      <alignment horizontal="left"/>
    </xf>
    <xf numFmtId="0" fontId="10" fillId="0" borderId="0" xfId="97" applyNumberFormat="1" applyProtection="1">
      <alignment horizontal="center" vertical="top"/>
    </xf>
    <xf numFmtId="49" fontId="3" fillId="0" borderId="0" xfId="112" applyNumberFormat="1" applyProtection="1"/>
    <xf numFmtId="0" fontId="3" fillId="0" borderId="18" xfId="132" applyNumberFormat="1" applyProtection="1">
      <alignment horizontal="center"/>
    </xf>
    <xf numFmtId="49" fontId="2" fillId="0" borderId="39" xfId="133" applyNumberFormat="1" applyProtection="1">
      <alignment horizontal="center"/>
    </xf>
    <xf numFmtId="14" fontId="3" fillId="0" borderId="40" xfId="134" applyNumberFormat="1" applyProtection="1">
      <alignment horizontal="center"/>
    </xf>
    <xf numFmtId="0" fontId="3" fillId="0" borderId="41" xfId="135" applyNumberFormat="1" applyProtection="1">
      <alignment horizontal="center"/>
    </xf>
    <xf numFmtId="49" fontId="3" fillId="0" borderId="42" xfId="136" applyNumberFormat="1" applyProtection="1">
      <alignment horizontal="center"/>
    </xf>
    <xf numFmtId="49" fontId="3" fillId="0" borderId="40" xfId="137" applyNumberFormat="1" applyProtection="1">
      <alignment horizontal="center"/>
    </xf>
    <xf numFmtId="0" fontId="3" fillId="0" borderId="40" xfId="138" applyNumberFormat="1" applyProtection="1">
      <alignment horizontal="center"/>
    </xf>
    <xf numFmtId="49" fontId="3" fillId="0" borderId="43" xfId="139" applyNumberFormat="1" applyProtection="1">
      <alignment horizontal="center"/>
    </xf>
    <xf numFmtId="0" fontId="9" fillId="0" borderId="0" xfId="96" applyNumberFormat="1" applyProtection="1">
      <alignment horizontal="center" wrapText="1"/>
    </xf>
    <xf numFmtId="0" fontId="9" fillId="0" borderId="0" xfId="96" applyNumberFormat="1">
      <alignment horizontal="center" wrapText="1"/>
    </xf>
    <xf numFmtId="0" fontId="14" fillId="0" borderId="0" xfId="0" applyFont="1" applyProtection="1">
      <protection locked="0"/>
    </xf>
    <xf numFmtId="0" fontId="13" fillId="0" borderId="13" xfId="90" applyNumberFormat="1" applyFont="1" applyProtection="1">
      <alignment horizontal="center" vertical="center"/>
    </xf>
    <xf numFmtId="0" fontId="13" fillId="0" borderId="18" xfId="102" applyNumberFormat="1" applyFont="1" applyProtection="1">
      <alignment horizontal="center" vertical="center"/>
    </xf>
    <xf numFmtId="0" fontId="13" fillId="0" borderId="7" xfId="93" applyNumberFormat="1" applyFont="1" applyProtection="1">
      <alignment horizontal="left" wrapText="1" indent="1"/>
    </xf>
    <xf numFmtId="49" fontId="13" fillId="0" borderId="21" xfId="105" applyNumberFormat="1" applyFont="1" applyProtection="1">
      <alignment horizontal="center" wrapText="1"/>
    </xf>
    <xf numFmtId="49" fontId="13" fillId="0" borderId="25" xfId="116" applyNumberFormat="1" applyFont="1" applyProtection="1">
      <alignment horizontal="center"/>
    </xf>
    <xf numFmtId="49" fontId="13" fillId="0" borderId="10" xfId="117" applyNumberFormat="1" applyFont="1" applyProtection="1">
      <alignment horizontal="center"/>
    </xf>
    <xf numFmtId="0" fontId="16" fillId="0" borderId="47" xfId="161" applyFont="1" applyBorder="1" applyAlignment="1">
      <alignment horizontal="center" vertical="top" wrapText="1"/>
    </xf>
    <xf numFmtId="0" fontId="16" fillId="0" borderId="47" xfId="161" applyFont="1" applyBorder="1" applyAlignment="1">
      <alignment horizontal="center" vertical="top"/>
    </xf>
    <xf numFmtId="0" fontId="16" fillId="0" borderId="47" xfId="161" applyFont="1" applyBorder="1" applyAlignment="1">
      <alignment horizontal="center" vertical="center" wrapText="1"/>
    </xf>
    <xf numFmtId="0" fontId="16" fillId="0" borderId="47" xfId="161" applyFont="1" applyBorder="1" applyAlignment="1">
      <alignment horizontal="center" vertical="center"/>
    </xf>
    <xf numFmtId="0" fontId="16" fillId="0" borderId="48" xfId="161" applyFont="1" applyBorder="1" applyAlignment="1">
      <alignment horizontal="center" vertical="center"/>
    </xf>
    <xf numFmtId="0" fontId="16" fillId="0" borderId="1" xfId="161" applyFont="1" applyBorder="1" applyAlignment="1">
      <alignment horizontal="left" wrapText="1"/>
    </xf>
    <xf numFmtId="0" fontId="16" fillId="0" borderId="29" xfId="161" applyFont="1" applyBorder="1" applyAlignment="1">
      <alignment horizontal="left" wrapText="1"/>
    </xf>
    <xf numFmtId="0" fontId="13" fillId="0" borderId="0" xfId="110" applyNumberFormat="1" applyFont="1" applyProtection="1">
      <alignment horizontal="center"/>
    </xf>
    <xf numFmtId="0" fontId="13" fillId="0" borderId="0" xfId="110" applyNumberFormat="1" applyFont="1">
      <alignment horizontal="center"/>
    </xf>
    <xf numFmtId="4" fontId="18" fillId="4" borderId="49" xfId="162" applyNumberFormat="1" applyFont="1" applyFill="1" applyBorder="1" applyProtection="1">
      <alignment horizontal="right"/>
    </xf>
    <xf numFmtId="10" fontId="18" fillId="4" borderId="50" xfId="162" applyNumberFormat="1" applyFont="1" applyFill="1" applyBorder="1" applyProtection="1">
      <alignment horizontal="right"/>
    </xf>
    <xf numFmtId="4" fontId="18" fillId="5" borderId="10" xfId="162" applyNumberFormat="1" applyFont="1" applyFill="1" applyBorder="1" applyProtection="1">
      <alignment horizontal="right"/>
    </xf>
    <xf numFmtId="4" fontId="13" fillId="6" borderId="51" xfId="162" applyNumberFormat="1" applyFont="1" applyFill="1" applyBorder="1" applyProtection="1">
      <alignment horizontal="right"/>
    </xf>
    <xf numFmtId="10" fontId="13" fillId="6" borderId="52" xfId="162" applyNumberFormat="1" applyFont="1" applyFill="1" applyBorder="1" applyProtection="1">
      <alignment horizontal="right"/>
    </xf>
    <xf numFmtId="4" fontId="13" fillId="7" borderId="51" xfId="162" applyNumberFormat="1" applyFont="1" applyFill="1" applyBorder="1" applyProtection="1">
      <alignment horizontal="right"/>
    </xf>
    <xf numFmtId="10" fontId="13" fillId="7" borderId="52" xfId="162" applyNumberFormat="1" applyFont="1" applyFill="1" applyBorder="1" applyProtection="1">
      <alignment horizontal="right"/>
    </xf>
    <xf numFmtId="4" fontId="18" fillId="4" borderId="53" xfId="162" applyNumberFormat="1" applyFont="1" applyFill="1" applyBorder="1" applyProtection="1">
      <alignment horizontal="right"/>
    </xf>
    <xf numFmtId="0" fontId="3" fillId="0" borderId="0" xfId="109" applyNumberFormat="1" applyBorder="1" applyProtection="1"/>
    <xf numFmtId="0" fontId="3" fillId="3" borderId="0" xfId="122" applyNumberFormat="1" applyBorder="1" applyProtection="1"/>
    <xf numFmtId="10" fontId="18" fillId="4" borderId="53" xfId="162" applyNumberFormat="1" applyFont="1" applyFill="1" applyBorder="1" applyProtection="1">
      <alignment horizontal="right"/>
    </xf>
    <xf numFmtId="0" fontId="13" fillId="0" borderId="55" xfId="93" applyNumberFormat="1" applyFont="1" applyBorder="1" applyProtection="1">
      <alignment horizontal="left" wrapText="1" indent="1"/>
    </xf>
    <xf numFmtId="49" fontId="13" fillId="0" borderId="21" xfId="105" applyNumberFormat="1" applyFont="1" applyBorder="1" applyProtection="1">
      <alignment horizontal="center" wrapText="1"/>
    </xf>
    <xf numFmtId="49" fontId="13" fillId="0" borderId="25" xfId="116" applyNumberFormat="1" applyFont="1" applyBorder="1" applyProtection="1">
      <alignment horizontal="center"/>
    </xf>
    <xf numFmtId="49" fontId="13" fillId="0" borderId="56" xfId="116" applyNumberFormat="1" applyFont="1" applyBorder="1" applyProtection="1">
      <alignment horizontal="center"/>
    </xf>
    <xf numFmtId="0" fontId="13" fillId="0" borderId="54" xfId="94" applyNumberFormat="1" applyFont="1" applyBorder="1" applyProtection="1">
      <alignment horizontal="left" wrapText="1" indent="2"/>
    </xf>
    <xf numFmtId="49" fontId="13" fillId="0" borderId="20" xfId="106" applyNumberFormat="1" applyFont="1" applyBorder="1" applyProtection="1">
      <alignment horizontal="center"/>
    </xf>
    <xf numFmtId="49" fontId="13" fillId="0" borderId="10" xfId="117" applyNumberFormat="1" applyFont="1" applyBorder="1" applyProtection="1">
      <alignment horizontal="center"/>
    </xf>
    <xf numFmtId="4" fontId="13" fillId="0" borderId="10" xfId="121" applyNumberFormat="1" applyFont="1" applyBorder="1" applyProtection="1">
      <alignment horizontal="right"/>
    </xf>
    <xf numFmtId="10" fontId="18" fillId="5" borderId="57" xfId="162" applyNumberFormat="1" applyFont="1" applyFill="1" applyBorder="1" applyProtection="1">
      <alignment horizontal="right"/>
    </xf>
    <xf numFmtId="10" fontId="13" fillId="7" borderId="51" xfId="162" applyNumberFormat="1" applyFont="1" applyFill="1" applyBorder="1" applyProtection="1">
      <alignment horizontal="right"/>
    </xf>
    <xf numFmtId="0" fontId="13" fillId="0" borderId="58" xfId="94" applyNumberFormat="1" applyFont="1" applyBorder="1" applyProtection="1">
      <alignment horizontal="left" wrapText="1" indent="2"/>
    </xf>
    <xf numFmtId="49" fontId="13" fillId="0" borderId="59" xfId="106" applyNumberFormat="1" applyFont="1" applyBorder="1" applyProtection="1">
      <alignment horizontal="center"/>
    </xf>
    <xf numFmtId="49" fontId="13" fillId="0" borderId="60" xfId="117" applyNumberFormat="1" applyFont="1" applyBorder="1" applyProtection="1">
      <alignment horizontal="center"/>
    </xf>
    <xf numFmtId="4" fontId="13" fillId="0" borderId="60" xfId="121" applyNumberFormat="1" applyFont="1" applyBorder="1" applyProtection="1">
      <alignment horizontal="right"/>
    </xf>
    <xf numFmtId="0" fontId="18" fillId="4" borderId="54" xfId="92" applyNumberFormat="1" applyFont="1" applyFill="1" applyBorder="1" applyProtection="1">
      <alignment horizontal="left" wrapText="1"/>
    </xf>
    <xf numFmtId="49" fontId="18" fillId="4" borderId="19" xfId="104" applyNumberFormat="1" applyFont="1" applyFill="1" applyBorder="1" applyProtection="1">
      <alignment horizontal="center" wrapText="1"/>
    </xf>
    <xf numFmtId="49" fontId="18" fillId="4" borderId="24" xfId="115" applyNumberFormat="1" applyFont="1" applyFill="1" applyBorder="1" applyProtection="1">
      <alignment horizontal="center"/>
    </xf>
    <xf numFmtId="4" fontId="18" fillId="4" borderId="24" xfId="121" applyNumberFormat="1" applyFont="1" applyFill="1" applyBorder="1" applyProtection="1">
      <alignment horizontal="right"/>
    </xf>
    <xf numFmtId="0" fontId="18" fillId="5" borderId="54" xfId="94" applyNumberFormat="1" applyFont="1" applyFill="1" applyBorder="1" applyProtection="1">
      <alignment horizontal="left" wrapText="1" indent="2"/>
    </xf>
    <xf numFmtId="49" fontId="18" fillId="5" borderId="20" xfId="106" applyNumberFormat="1" applyFont="1" applyFill="1" applyBorder="1" applyProtection="1">
      <alignment horizontal="center"/>
    </xf>
    <xf numFmtId="49" fontId="18" fillId="5" borderId="10" xfId="117" applyNumberFormat="1" applyFont="1" applyFill="1" applyBorder="1" applyProtection="1">
      <alignment horizontal="center"/>
    </xf>
    <xf numFmtId="4" fontId="18" fillId="5" borderId="10" xfId="121" applyNumberFormat="1" applyFont="1" applyFill="1" applyBorder="1" applyProtection="1">
      <alignment horizontal="right"/>
    </xf>
    <xf numFmtId="4" fontId="18" fillId="5" borderId="51" xfId="162" applyNumberFormat="1" applyFont="1" applyFill="1" applyBorder="1" applyProtection="1">
      <alignment horizontal="right"/>
    </xf>
    <xf numFmtId="10" fontId="18" fillId="5" borderId="51" xfId="162" applyNumberFormat="1" applyFont="1" applyFill="1" applyBorder="1" applyProtection="1">
      <alignment horizontal="right"/>
    </xf>
    <xf numFmtId="0" fontId="13" fillId="6" borderId="54" xfId="94" applyNumberFormat="1" applyFont="1" applyFill="1" applyBorder="1" applyProtection="1">
      <alignment horizontal="left" wrapText="1" indent="2"/>
    </xf>
    <xf numFmtId="49" fontId="13" fillId="6" borderId="20" xfId="106" applyNumberFormat="1" applyFont="1" applyFill="1" applyBorder="1" applyProtection="1">
      <alignment horizontal="center"/>
    </xf>
    <xf numFmtId="49" fontId="13" fillId="6" borderId="10" xfId="117" applyNumberFormat="1" applyFont="1" applyFill="1" applyBorder="1" applyProtection="1">
      <alignment horizontal="center"/>
    </xf>
    <xf numFmtId="4" fontId="13" fillId="6" borderId="10" xfId="121" applyNumberFormat="1" applyFont="1" applyFill="1" applyBorder="1" applyProtection="1">
      <alignment horizontal="right"/>
    </xf>
    <xf numFmtId="10" fontId="13" fillId="6" borderId="51" xfId="162" applyNumberFormat="1" applyFont="1" applyFill="1" applyBorder="1" applyProtection="1">
      <alignment horizontal="right"/>
    </xf>
    <xf numFmtId="0" fontId="13" fillId="0" borderId="0" xfId="85" applyNumberFormat="1" applyFont="1" applyProtection="1">
      <alignment horizontal="left"/>
    </xf>
    <xf numFmtId="0" fontId="13" fillId="0" borderId="0" xfId="145" applyNumberFormat="1" applyFont="1" applyProtection="1">
      <alignment horizontal="left" wrapText="1"/>
    </xf>
    <xf numFmtId="49" fontId="13" fillId="0" borderId="0" xfId="151" applyNumberFormat="1" applyFont="1" applyProtection="1">
      <alignment horizontal="center" wrapText="1"/>
    </xf>
    <xf numFmtId="49" fontId="13" fillId="0" borderId="0" xfId="157" applyNumberFormat="1" applyFont="1" applyProtection="1">
      <alignment horizontal="center"/>
    </xf>
    <xf numFmtId="0" fontId="18" fillId="0" borderId="0" xfId="83" applyNumberFormat="1" applyFont="1" applyProtection="1"/>
    <xf numFmtId="49" fontId="13" fillId="0" borderId="0" xfId="112" applyNumberFormat="1" applyFont="1" applyProtection="1"/>
    <xf numFmtId="0" fontId="13" fillId="0" borderId="0" xfId="86" applyNumberFormat="1" applyFont="1" applyProtection="1"/>
    <xf numFmtId="0" fontId="13" fillId="0" borderId="1" xfId="146" applyNumberFormat="1" applyFont="1" applyProtection="1">
      <alignment horizontal="left"/>
    </xf>
    <xf numFmtId="49" fontId="13" fillId="0" borderId="1" xfId="6" applyNumberFormat="1" applyFont="1" applyProtection="1"/>
    <xf numFmtId="0" fontId="13" fillId="0" borderId="1" xfId="10" applyNumberFormat="1" applyFont="1" applyProtection="1"/>
    <xf numFmtId="0" fontId="13" fillId="0" borderId="8" xfId="147" applyNumberFormat="1" applyFont="1" applyProtection="1">
      <alignment horizontal="left" wrapText="1"/>
    </xf>
    <xf numFmtId="4" fontId="13" fillId="0" borderId="2" xfId="7" applyNumberFormat="1" applyFont="1" applyProtection="1">
      <alignment horizontal="right"/>
    </xf>
    <xf numFmtId="49" fontId="13" fillId="0" borderId="20" xfId="152" applyNumberFormat="1" applyFont="1" applyProtection="1">
      <alignment horizontal="center" wrapText="1"/>
    </xf>
    <xf numFmtId="49" fontId="13" fillId="0" borderId="5" xfId="12" applyNumberFormat="1" applyFont="1" applyProtection="1">
      <alignment horizontal="center"/>
    </xf>
    <xf numFmtId="0" fontId="13" fillId="0" borderId="4" xfId="150" applyNumberFormat="1" applyFont="1" applyProtection="1">
      <alignment horizontal="left" wrapText="1" indent="2"/>
    </xf>
    <xf numFmtId="49" fontId="13" fillId="0" borderId="12" xfId="156" applyNumberFormat="1" applyFont="1" applyProtection="1">
      <alignment horizontal="center"/>
    </xf>
    <xf numFmtId="49" fontId="13" fillId="0" borderId="2" xfId="160" applyNumberFormat="1" applyFont="1" applyProtection="1">
      <alignment horizontal="center"/>
    </xf>
    <xf numFmtId="0" fontId="13" fillId="0" borderId="29" xfId="148" applyNumberFormat="1" applyFont="1" applyProtection="1"/>
    <xf numFmtId="0" fontId="13" fillId="0" borderId="32" xfId="153" applyNumberFormat="1" applyFont="1" applyProtection="1"/>
    <xf numFmtId="0" fontId="18" fillId="0" borderId="45" xfId="149" applyNumberFormat="1" applyFont="1" applyProtection="1">
      <alignment horizontal="left" wrapText="1"/>
    </xf>
    <xf numFmtId="0" fontId="13" fillId="0" borderId="46" xfId="154" applyNumberFormat="1" applyFont="1" applyProtection="1">
      <alignment horizontal="center" wrapText="1"/>
    </xf>
    <xf numFmtId="49" fontId="13" fillId="0" borderId="3" xfId="159" applyNumberFormat="1" applyFont="1" applyProtection="1">
      <alignment horizontal="center" wrapText="1"/>
    </xf>
    <xf numFmtId="4" fontId="13" fillId="0" borderId="3" xfId="8" applyNumberFormat="1" applyFont="1" applyProtection="1">
      <alignment horizontal="right"/>
    </xf>
    <xf numFmtId="0" fontId="13" fillId="0" borderId="23" xfId="109" applyNumberFormat="1" applyFont="1" applyProtection="1"/>
    <xf numFmtId="0" fontId="13" fillId="3" borderId="23" xfId="122" applyNumberFormat="1" applyFont="1" applyProtection="1"/>
    <xf numFmtId="0" fontId="16" fillId="0" borderId="61" xfId="161" applyFont="1" applyBorder="1" applyAlignment="1">
      <alignment horizontal="center" vertical="top" wrapText="1"/>
    </xf>
    <xf numFmtId="0" fontId="16" fillId="0" borderId="25" xfId="161" applyFont="1" applyBorder="1" applyAlignment="1">
      <alignment horizontal="center" vertical="top" wrapText="1"/>
    </xf>
    <xf numFmtId="0" fontId="16" fillId="0" borderId="25" xfId="161" applyFont="1" applyBorder="1" applyAlignment="1">
      <alignment horizontal="center" vertical="top"/>
    </xf>
    <xf numFmtId="0" fontId="16" fillId="0" borderId="56" xfId="161" applyFont="1" applyBorder="1" applyAlignment="1">
      <alignment horizontal="center" vertical="center" wrapText="1"/>
    </xf>
    <xf numFmtId="0" fontId="16" fillId="0" borderId="62" xfId="161" applyFont="1" applyBorder="1" applyAlignment="1">
      <alignment horizontal="center" vertical="center" wrapText="1"/>
    </xf>
    <xf numFmtId="0" fontId="16" fillId="0" borderId="63" xfId="161" applyFont="1" applyBorder="1" applyAlignment="1">
      <alignment horizontal="center" vertical="top" wrapText="1"/>
    </xf>
    <xf numFmtId="0" fontId="16" fillId="0" borderId="2" xfId="161" applyFont="1" applyBorder="1" applyAlignment="1">
      <alignment horizontal="center" vertical="top" wrapText="1"/>
    </xf>
    <xf numFmtId="0" fontId="16" fillId="0" borderId="2" xfId="161" applyFont="1" applyBorder="1" applyAlignment="1">
      <alignment horizontal="center" vertical="top"/>
    </xf>
    <xf numFmtId="0" fontId="16" fillId="0" borderId="64" xfId="161" applyFont="1" applyBorder="1" applyAlignment="1">
      <alignment horizontal="center" vertical="center" wrapText="1"/>
    </xf>
    <xf numFmtId="0" fontId="16" fillId="0" borderId="65" xfId="161" applyFont="1" applyBorder="1" applyAlignment="1">
      <alignment horizontal="center" vertical="center" wrapText="1"/>
    </xf>
    <xf numFmtId="0" fontId="16" fillId="0" borderId="13" xfId="161" applyFont="1" applyBorder="1" applyAlignment="1">
      <alignment horizontal="center" vertical="center"/>
    </xf>
    <xf numFmtId="0" fontId="16" fillId="0" borderId="25" xfId="161" applyFont="1" applyBorder="1" applyAlignment="1">
      <alignment horizontal="center" vertical="center"/>
    </xf>
    <xf numFmtId="0" fontId="18" fillId="4" borderId="8" xfId="147" applyNumberFormat="1" applyFont="1" applyFill="1" applyProtection="1">
      <alignment horizontal="left" wrapText="1"/>
    </xf>
    <xf numFmtId="49" fontId="18" fillId="4" borderId="24" xfId="158" applyNumberFormat="1" applyFont="1" applyFill="1" applyBorder="1" applyProtection="1">
      <alignment horizontal="center" wrapText="1"/>
    </xf>
    <xf numFmtId="4" fontId="18" fillId="4" borderId="24" xfId="7" applyNumberFormat="1" applyFont="1" applyFill="1" applyBorder="1" applyProtection="1">
      <alignment horizontal="right"/>
    </xf>
    <xf numFmtId="0" fontId="13" fillId="6" borderId="4" xfId="150" applyNumberFormat="1" applyFont="1" applyFill="1" applyProtection="1">
      <alignment horizontal="left" wrapText="1" indent="2"/>
    </xf>
    <xf numFmtId="49" fontId="13" fillId="6" borderId="12" xfId="156" applyNumberFormat="1" applyFont="1" applyFill="1" applyProtection="1">
      <alignment horizontal="center"/>
    </xf>
    <xf numFmtId="49" fontId="13" fillId="6" borderId="2" xfId="160" applyNumberFormat="1" applyFont="1" applyFill="1" applyProtection="1">
      <alignment horizontal="center"/>
    </xf>
    <xf numFmtId="4" fontId="13" fillId="6" borderId="2" xfId="7" applyNumberFormat="1" applyFont="1" applyFill="1" applyProtection="1">
      <alignment horizontal="right"/>
    </xf>
    <xf numFmtId="0" fontId="13" fillId="0" borderId="0" xfId="23" applyNumberFormat="1" applyFont="1" applyProtection="1">
      <alignment horizontal="center" wrapText="1"/>
    </xf>
    <xf numFmtId="0" fontId="18" fillId="0" borderId="0" xfId="14" applyNumberFormat="1" applyFont="1" applyProtection="1">
      <alignment horizontal="center"/>
    </xf>
    <xf numFmtId="0" fontId="18" fillId="0" borderId="0" xfId="14" applyNumberFormat="1" applyFont="1">
      <alignment horizontal="center"/>
    </xf>
    <xf numFmtId="0" fontId="18" fillId="0" borderId="1" xfId="15" applyNumberFormat="1" applyFont="1" applyProtection="1"/>
    <xf numFmtId="49" fontId="13" fillId="0" borderId="1" xfId="24" applyNumberFormat="1" applyFont="1" applyProtection="1">
      <alignment horizontal="left"/>
    </xf>
    <xf numFmtId="0" fontId="13" fillId="0" borderId="7" xfId="16" applyNumberFormat="1" applyFont="1" applyProtection="1">
      <alignment horizontal="left" wrapText="1"/>
    </xf>
    <xf numFmtId="49" fontId="13" fillId="0" borderId="27" xfId="144" applyNumberFormat="1" applyFont="1" applyProtection="1">
      <alignment horizontal="center"/>
    </xf>
    <xf numFmtId="0" fontId="13" fillId="0" borderId="8" xfId="17" applyNumberFormat="1" applyFont="1" applyProtection="1">
      <alignment horizontal="left" wrapText="1" indent="1"/>
    </xf>
    <xf numFmtId="49" fontId="13" fillId="0" borderId="12" xfId="25" applyNumberFormat="1" applyFont="1" applyProtection="1">
      <alignment horizontal="center" wrapText="1"/>
    </xf>
    <xf numFmtId="0" fontId="13" fillId="0" borderId="7" xfId="18" applyNumberFormat="1" applyFont="1" applyProtection="1">
      <alignment horizontal="left" wrapText="1" indent="2"/>
    </xf>
    <xf numFmtId="49" fontId="13" fillId="0" borderId="12" xfId="26" applyNumberFormat="1" applyFont="1" applyProtection="1">
      <alignment horizontal="left" wrapText="1"/>
    </xf>
    <xf numFmtId="0" fontId="13" fillId="0" borderId="9" xfId="19" applyNumberFormat="1" applyFont="1" applyProtection="1">
      <alignment horizontal="left" wrapText="1" indent="2"/>
    </xf>
    <xf numFmtId="49" fontId="13" fillId="0" borderId="12" xfId="27" applyNumberFormat="1" applyFont="1" applyProtection="1">
      <alignment horizontal="center" shrinkToFit="1"/>
    </xf>
    <xf numFmtId="49" fontId="13" fillId="0" borderId="2" xfId="32" applyNumberFormat="1" applyFont="1" applyProtection="1">
      <alignment horizontal="center" shrinkToFit="1"/>
    </xf>
    <xf numFmtId="0" fontId="13" fillId="0" borderId="66" xfId="19" applyNumberFormat="1" applyFont="1" applyBorder="1" applyProtection="1">
      <alignment horizontal="left" wrapText="1" indent="2"/>
    </xf>
    <xf numFmtId="0" fontId="13" fillId="0" borderId="67" xfId="163" applyNumberFormat="1" applyFont="1" applyBorder="1" applyProtection="1">
      <alignment horizontal="center" vertical="top" wrapText="1"/>
    </xf>
    <xf numFmtId="0" fontId="13" fillId="0" borderId="68" xfId="164" applyNumberFormat="1" applyFont="1" applyBorder="1" applyProtection="1">
      <alignment horizontal="center" vertical="top" wrapText="1"/>
    </xf>
    <xf numFmtId="0" fontId="16" fillId="0" borderId="69" xfId="161" applyFont="1" applyBorder="1" applyAlignment="1">
      <alignment horizontal="center" vertical="top" wrapText="1"/>
    </xf>
    <xf numFmtId="0" fontId="16" fillId="0" borderId="69" xfId="161" applyFont="1" applyBorder="1" applyAlignment="1">
      <alignment horizontal="center" vertical="top"/>
    </xf>
    <xf numFmtId="0" fontId="16" fillId="0" borderId="47" xfId="161" applyFont="1" applyBorder="1" applyAlignment="1">
      <alignment horizontal="center" vertical="center" wrapText="1"/>
    </xf>
    <xf numFmtId="49" fontId="18" fillId="4" borderId="19" xfId="104" applyNumberFormat="1" applyFont="1" applyFill="1" applyProtection="1">
      <alignment horizontal="center" wrapText="1"/>
    </xf>
    <xf numFmtId="49" fontId="18" fillId="4" borderId="24" xfId="115" applyNumberFormat="1" applyFont="1" applyFill="1" applyProtection="1">
      <alignment horizontal="center"/>
    </xf>
    <xf numFmtId="4" fontId="18" fillId="4" borderId="10" xfId="121" applyNumberFormat="1" applyFont="1" applyFill="1" applyProtection="1">
      <alignment horizontal="right"/>
    </xf>
    <xf numFmtId="49" fontId="13" fillId="7" borderId="25" xfId="116" applyNumberFormat="1" applyFont="1" applyFill="1" applyProtection="1">
      <alignment horizontal="center"/>
    </xf>
    <xf numFmtId="49" fontId="13" fillId="7" borderId="2" xfId="160" applyNumberFormat="1" applyFont="1" applyFill="1" applyProtection="1">
      <alignment horizontal="center"/>
    </xf>
    <xf numFmtId="0" fontId="13" fillId="6" borderId="8" xfId="17" applyNumberFormat="1" applyFont="1" applyFill="1" applyProtection="1">
      <alignment horizontal="left" wrapText="1" indent="1"/>
    </xf>
    <xf numFmtId="49" fontId="13" fillId="6" borderId="12" xfId="25" applyNumberFormat="1" applyFont="1" applyFill="1" applyProtection="1">
      <alignment horizontal="center" wrapText="1"/>
    </xf>
  </cellXfs>
  <cellStyles count="16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8 2" xfId="163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0 2" xfId="164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49" xfId="110"/>
    <cellStyle name="xl50" xfId="111"/>
    <cellStyle name="xl51" xfId="112"/>
    <cellStyle name="xl52" xfId="113"/>
    <cellStyle name="xl53" xfId="114"/>
    <cellStyle name="xl54" xfId="115"/>
    <cellStyle name="xl55" xfId="116"/>
    <cellStyle name="xl56" xfId="117"/>
    <cellStyle name="xl57" xfId="118"/>
    <cellStyle name="xl58" xfId="119"/>
    <cellStyle name="xl59" xfId="120"/>
    <cellStyle name="xl60" xfId="121"/>
    <cellStyle name="xl60 2" xfId="162"/>
    <cellStyle name="xl61" xfId="122"/>
    <cellStyle name="xl62" xfId="123"/>
    <cellStyle name="xl63" xfId="124"/>
    <cellStyle name="xl64" xfId="125"/>
    <cellStyle name="xl65" xfId="126"/>
    <cellStyle name="xl66" xfId="127"/>
    <cellStyle name="xl67" xfId="128"/>
    <cellStyle name="xl68" xfId="129"/>
    <cellStyle name="xl69" xfId="130"/>
    <cellStyle name="xl70" xfId="131"/>
    <cellStyle name="xl71" xfId="132"/>
    <cellStyle name="xl72" xfId="133"/>
    <cellStyle name="xl73" xfId="134"/>
    <cellStyle name="xl74" xfId="135"/>
    <cellStyle name="xl75" xfId="136"/>
    <cellStyle name="xl76" xfId="137"/>
    <cellStyle name="xl77" xfId="138"/>
    <cellStyle name="xl78" xfId="139"/>
    <cellStyle name="xl79" xfId="140"/>
    <cellStyle name="xl80" xfId="141"/>
    <cellStyle name="xl81" xfId="142"/>
    <cellStyle name="xl82" xfId="143"/>
    <cellStyle name="xl83" xfId="144"/>
    <cellStyle name="xl84" xfId="145"/>
    <cellStyle name="xl85" xfId="146"/>
    <cellStyle name="xl86" xfId="147"/>
    <cellStyle name="xl87" xfId="148"/>
    <cellStyle name="xl88" xfId="149"/>
    <cellStyle name="xl89" xfId="150"/>
    <cellStyle name="xl90" xfId="151"/>
    <cellStyle name="xl91" xfId="152"/>
    <cellStyle name="xl92" xfId="153"/>
    <cellStyle name="xl93" xfId="154"/>
    <cellStyle name="xl94" xfId="155"/>
    <cellStyle name="xl95" xfId="156"/>
    <cellStyle name="xl96" xfId="157"/>
    <cellStyle name="xl97" xfId="158"/>
    <cellStyle name="xl98" xfId="159"/>
    <cellStyle name="xl99" xfId="160"/>
    <cellStyle name="Обычный" xfId="0" builtinId="0"/>
    <cellStyle name="Обычный 3" xfId="1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242"/>
  <sheetViews>
    <sheetView tabSelected="1" workbookViewId="0">
      <selection activeCell="G15" sqref="G15"/>
    </sheetView>
  </sheetViews>
  <sheetFormatPr defaultColWidth="8.85546875" defaultRowHeight="15"/>
  <cols>
    <col min="1" max="1" width="50.42578125" style="2" customWidth="1"/>
    <col min="2" max="2" width="5.85546875" style="2" customWidth="1"/>
    <col min="3" max="3" width="24" style="2" customWidth="1"/>
    <col min="4" max="4" width="16.140625" style="2" customWidth="1"/>
    <col min="5" max="5" width="15.5703125" style="2" customWidth="1"/>
    <col min="6" max="6" width="16" style="2" customWidth="1"/>
    <col min="7" max="7" width="10.140625" style="2" customWidth="1"/>
    <col min="8" max="16384" width="8.85546875" style="2"/>
  </cols>
  <sheetData>
    <row r="1" spans="1:7" ht="17.100000000000001" customHeight="1">
      <c r="A1" s="3"/>
      <c r="B1" s="27" t="s">
        <v>1531</v>
      </c>
      <c r="C1" s="28"/>
      <c r="D1" s="28"/>
      <c r="E1" s="28"/>
      <c r="F1" s="4"/>
      <c r="G1" s="8"/>
    </row>
    <row r="2" spans="1:7" ht="17.100000000000001" customHeight="1" thickBot="1">
      <c r="A2" s="9"/>
      <c r="B2" s="28"/>
      <c r="C2" s="28"/>
      <c r="D2" s="28"/>
      <c r="E2" s="28"/>
      <c r="F2" s="7"/>
      <c r="G2" s="19" t="s">
        <v>914</v>
      </c>
    </row>
    <row r="3" spans="1:7" ht="14.1" customHeight="1">
      <c r="A3" s="10"/>
      <c r="B3" s="17"/>
      <c r="C3" s="17"/>
      <c r="D3" s="17"/>
      <c r="E3" s="17"/>
      <c r="F3" s="14" t="s">
        <v>1118</v>
      </c>
      <c r="G3" s="20" t="s">
        <v>1473</v>
      </c>
    </row>
    <row r="4" spans="1:7" ht="14.1" customHeight="1">
      <c r="A4" s="15"/>
      <c r="B4" s="15"/>
      <c r="C4" s="43" t="s">
        <v>1061</v>
      </c>
      <c r="D4" s="44"/>
      <c r="E4" s="44"/>
      <c r="F4" s="11" t="s">
        <v>1562</v>
      </c>
      <c r="G4" s="21">
        <v>42370</v>
      </c>
    </row>
    <row r="5" spans="1:7" ht="14.1" customHeight="1">
      <c r="A5" s="10"/>
      <c r="B5" s="10"/>
      <c r="C5" s="10"/>
      <c r="D5" s="18" t="s">
        <v>603</v>
      </c>
      <c r="E5" s="18" t="s">
        <v>603</v>
      </c>
      <c r="F5" s="11"/>
      <c r="G5" s="22"/>
    </row>
    <row r="6" spans="1:7" ht="15" customHeight="1">
      <c r="A6" s="85" t="s">
        <v>985</v>
      </c>
      <c r="B6" s="41" t="s">
        <v>1627</v>
      </c>
      <c r="C6" s="41"/>
      <c r="D6" s="41"/>
      <c r="E6" s="41"/>
      <c r="F6" s="1" t="s">
        <v>640</v>
      </c>
      <c r="G6" s="23" t="s">
        <v>603</v>
      </c>
    </row>
    <row r="7" spans="1:7" ht="18.95" customHeight="1">
      <c r="A7" s="85" t="s">
        <v>1405</v>
      </c>
      <c r="B7" s="42" t="s">
        <v>1628</v>
      </c>
      <c r="C7" s="42"/>
      <c r="D7" s="42"/>
      <c r="E7" s="42"/>
      <c r="F7" s="1" t="s">
        <v>803</v>
      </c>
      <c r="G7" s="24" t="s">
        <v>603</v>
      </c>
    </row>
    <row r="8" spans="1:7" ht="14.1" customHeight="1">
      <c r="A8" s="85" t="s">
        <v>98</v>
      </c>
      <c r="B8" s="16"/>
      <c r="C8" s="5" t="s">
        <v>603</v>
      </c>
      <c r="D8" s="5" t="s">
        <v>603</v>
      </c>
      <c r="E8" s="5" t="s">
        <v>603</v>
      </c>
      <c r="F8" s="11"/>
      <c r="G8" s="25"/>
    </row>
    <row r="9" spans="1:7" ht="14.1" customHeight="1" thickBot="1">
      <c r="A9" s="85" t="s">
        <v>1353</v>
      </c>
      <c r="B9" s="10"/>
      <c r="C9" s="18" t="s">
        <v>603</v>
      </c>
      <c r="D9" s="18" t="s">
        <v>603</v>
      </c>
      <c r="E9" s="18" t="s">
        <v>603</v>
      </c>
      <c r="F9" s="11" t="s">
        <v>1516</v>
      </c>
      <c r="G9" s="26" t="s">
        <v>726</v>
      </c>
    </row>
    <row r="10" spans="1:7" ht="15" customHeight="1">
      <c r="A10" s="6"/>
      <c r="B10" s="6"/>
      <c r="C10" s="6"/>
      <c r="D10" s="6"/>
      <c r="E10" s="6"/>
      <c r="F10" s="6"/>
      <c r="G10" s="13"/>
    </row>
    <row r="11" spans="1:7" ht="24.75" customHeight="1">
      <c r="A11" s="3" t="s">
        <v>1157</v>
      </c>
      <c r="B11" s="3"/>
      <c r="C11" s="10"/>
      <c r="D11" s="18" t="s">
        <v>603</v>
      </c>
      <c r="E11" s="18" t="s">
        <v>603</v>
      </c>
      <c r="F11" s="18" t="s">
        <v>603</v>
      </c>
      <c r="G11" s="18" t="s">
        <v>603</v>
      </c>
    </row>
    <row r="12" spans="1:7" ht="15" customHeight="1">
      <c r="A12" s="36" t="s">
        <v>274</v>
      </c>
      <c r="B12" s="36" t="s">
        <v>576</v>
      </c>
      <c r="C12" s="36" t="s">
        <v>1624</v>
      </c>
      <c r="D12" s="36" t="s">
        <v>1435</v>
      </c>
      <c r="E12" s="37" t="s">
        <v>1570</v>
      </c>
      <c r="F12" s="38" t="s">
        <v>1625</v>
      </c>
      <c r="G12" s="38" t="s">
        <v>1626</v>
      </c>
    </row>
    <row r="13" spans="1:7" ht="30.75" customHeight="1">
      <c r="A13" s="36"/>
      <c r="B13" s="36"/>
      <c r="C13" s="36"/>
      <c r="D13" s="36"/>
      <c r="E13" s="37"/>
      <c r="F13" s="38"/>
      <c r="G13" s="38"/>
    </row>
    <row r="14" spans="1:7" ht="15" customHeight="1" thickBot="1">
      <c r="A14" s="39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</row>
    <row r="15" spans="1:7" s="29" customFormat="1" ht="21.75" customHeight="1">
      <c r="A15" s="70" t="s">
        <v>175</v>
      </c>
      <c r="B15" s="71" t="s">
        <v>897</v>
      </c>
      <c r="C15" s="72" t="s">
        <v>585</v>
      </c>
      <c r="D15" s="73">
        <v>2157782009.77</v>
      </c>
      <c r="E15" s="73">
        <v>2083674435.3900001</v>
      </c>
      <c r="F15" s="52">
        <f>D15-E15</f>
        <v>74107574.379999876</v>
      </c>
      <c r="G15" s="55">
        <f>E15/D15</f>
        <v>0.96565567140496311</v>
      </c>
    </row>
    <row r="16" spans="1:7" s="29" customFormat="1" ht="22.5" customHeight="1">
      <c r="A16" s="56" t="s">
        <v>1212</v>
      </c>
      <c r="B16" s="57" t="s">
        <v>603</v>
      </c>
      <c r="C16" s="58" t="s">
        <v>603</v>
      </c>
      <c r="D16" s="58" t="s">
        <v>603</v>
      </c>
      <c r="E16" s="58" t="s">
        <v>603</v>
      </c>
      <c r="F16" s="58" t="s">
        <v>603</v>
      </c>
      <c r="G16" s="59" t="s">
        <v>603</v>
      </c>
    </row>
    <row r="17" spans="1:7" s="29" customFormat="1" ht="12.75">
      <c r="A17" s="74" t="s">
        <v>288</v>
      </c>
      <c r="B17" s="75" t="s">
        <v>897</v>
      </c>
      <c r="C17" s="76" t="s">
        <v>1615</v>
      </c>
      <c r="D17" s="77">
        <v>742464300</v>
      </c>
      <c r="E17" s="77">
        <v>746044119.28999996</v>
      </c>
      <c r="F17" s="47">
        <f t="shared" ref="F17:F18" si="0">D17-E17</f>
        <v>-3579819.2899999619</v>
      </c>
      <c r="G17" s="64">
        <f t="shared" ref="G17:G18" si="1">E17/D17</f>
        <v>1.0048215372644853</v>
      </c>
    </row>
    <row r="18" spans="1:7" s="29" customFormat="1" ht="12.75">
      <c r="A18" s="80" t="s">
        <v>863</v>
      </c>
      <c r="B18" s="81" t="s">
        <v>897</v>
      </c>
      <c r="C18" s="82" t="s">
        <v>600</v>
      </c>
      <c r="D18" s="83">
        <v>516100000</v>
      </c>
      <c r="E18" s="83">
        <v>523621742.04000002</v>
      </c>
      <c r="F18" s="48">
        <f t="shared" si="0"/>
        <v>-7521742.0400000215</v>
      </c>
      <c r="G18" s="84">
        <f t="shared" si="1"/>
        <v>1.0145741950009688</v>
      </c>
    </row>
    <row r="19" spans="1:7" s="29" customFormat="1" ht="12.75" hidden="1">
      <c r="A19" s="60" t="s">
        <v>768</v>
      </c>
      <c r="B19" s="61" t="s">
        <v>897</v>
      </c>
      <c r="C19" s="62" t="s">
        <v>245</v>
      </c>
      <c r="D19" s="63">
        <v>516100000</v>
      </c>
      <c r="E19" s="63">
        <v>523621742.04000002</v>
      </c>
      <c r="F19" s="50">
        <f t="shared" ref="F19:F82" si="2">D19-E19</f>
        <v>-7521742.0400000215</v>
      </c>
      <c r="G19" s="65">
        <f t="shared" ref="G19:G82" si="3">E19/D19</f>
        <v>1.0145741950009688</v>
      </c>
    </row>
    <row r="20" spans="1:7" s="29" customFormat="1" ht="76.5" hidden="1">
      <c r="A20" s="60" t="s">
        <v>307</v>
      </c>
      <c r="B20" s="61" t="s">
        <v>897</v>
      </c>
      <c r="C20" s="62" t="s">
        <v>1336</v>
      </c>
      <c r="D20" s="63">
        <v>512578000</v>
      </c>
      <c r="E20" s="63">
        <v>520077201.63999999</v>
      </c>
      <c r="F20" s="50">
        <f t="shared" si="2"/>
        <v>-7499201.6399999857</v>
      </c>
      <c r="G20" s="65">
        <f t="shared" si="3"/>
        <v>1.0146303618961408</v>
      </c>
    </row>
    <row r="21" spans="1:7" s="29" customFormat="1" ht="114.75" hidden="1">
      <c r="A21" s="60" t="s">
        <v>1027</v>
      </c>
      <c r="B21" s="61" t="s">
        <v>897</v>
      </c>
      <c r="C21" s="62" t="s">
        <v>113</v>
      </c>
      <c r="D21" s="63">
        <v>1338000</v>
      </c>
      <c r="E21" s="63">
        <v>1352728.05</v>
      </c>
      <c r="F21" s="50">
        <f t="shared" si="2"/>
        <v>-14728.050000000047</v>
      </c>
      <c r="G21" s="65">
        <f t="shared" si="3"/>
        <v>1.0110075112107624</v>
      </c>
    </row>
    <row r="22" spans="1:7" s="29" customFormat="1" ht="51" hidden="1">
      <c r="A22" s="60" t="s">
        <v>492</v>
      </c>
      <c r="B22" s="61" t="s">
        <v>897</v>
      </c>
      <c r="C22" s="62" t="s">
        <v>1189</v>
      </c>
      <c r="D22" s="63">
        <v>2184000</v>
      </c>
      <c r="E22" s="63">
        <v>2191812.35</v>
      </c>
      <c r="F22" s="50">
        <f t="shared" si="2"/>
        <v>-7812.3500000000931</v>
      </c>
      <c r="G22" s="65">
        <f t="shared" si="3"/>
        <v>1.0035770833333333</v>
      </c>
    </row>
    <row r="23" spans="1:7" s="29" customFormat="1" ht="38.25">
      <c r="A23" s="80" t="s">
        <v>819</v>
      </c>
      <c r="B23" s="81" t="s">
        <v>897</v>
      </c>
      <c r="C23" s="82" t="s">
        <v>438</v>
      </c>
      <c r="D23" s="83">
        <v>6482500</v>
      </c>
      <c r="E23" s="83">
        <v>8825594.5999999996</v>
      </c>
      <c r="F23" s="48">
        <f t="shared" si="2"/>
        <v>-2343094.5999999996</v>
      </c>
      <c r="G23" s="84">
        <f t="shared" si="3"/>
        <v>1.3614492248360972</v>
      </c>
    </row>
    <row r="24" spans="1:7" s="29" customFormat="1" ht="38.25" hidden="1">
      <c r="A24" s="60" t="s">
        <v>196</v>
      </c>
      <c r="B24" s="61" t="s">
        <v>897</v>
      </c>
      <c r="C24" s="62" t="s">
        <v>762</v>
      </c>
      <c r="D24" s="63">
        <v>6482500</v>
      </c>
      <c r="E24" s="63">
        <v>8825594.5999999996</v>
      </c>
      <c r="F24" s="50">
        <f t="shared" si="2"/>
        <v>-2343094.5999999996</v>
      </c>
      <c r="G24" s="65">
        <f t="shared" si="3"/>
        <v>1.3614492248360972</v>
      </c>
    </row>
    <row r="25" spans="1:7" s="29" customFormat="1" ht="76.5" hidden="1">
      <c r="A25" s="60" t="s">
        <v>457</v>
      </c>
      <c r="B25" s="61" t="s">
        <v>897</v>
      </c>
      <c r="C25" s="62" t="s">
        <v>314</v>
      </c>
      <c r="D25" s="63">
        <v>2460000</v>
      </c>
      <c r="E25" s="63">
        <v>3076627.61</v>
      </c>
      <c r="F25" s="50">
        <f t="shared" si="2"/>
        <v>-616627.60999999987</v>
      </c>
      <c r="G25" s="65">
        <f t="shared" si="3"/>
        <v>1.2506616300813007</v>
      </c>
    </row>
    <row r="26" spans="1:7" s="29" customFormat="1" ht="89.25" hidden="1">
      <c r="A26" s="60" t="s">
        <v>834</v>
      </c>
      <c r="B26" s="61" t="s">
        <v>897</v>
      </c>
      <c r="C26" s="62" t="s">
        <v>734</v>
      </c>
      <c r="D26" s="63">
        <v>52300</v>
      </c>
      <c r="E26" s="63">
        <v>83348.09</v>
      </c>
      <c r="F26" s="50">
        <f t="shared" si="2"/>
        <v>-31048.089999999997</v>
      </c>
      <c r="G26" s="65">
        <f t="shared" si="3"/>
        <v>1.5936537284894836</v>
      </c>
    </row>
    <row r="27" spans="1:7" s="29" customFormat="1" ht="76.5" hidden="1">
      <c r="A27" s="60" t="s">
        <v>201</v>
      </c>
      <c r="B27" s="61" t="s">
        <v>897</v>
      </c>
      <c r="C27" s="62" t="s">
        <v>179</v>
      </c>
      <c r="D27" s="63">
        <v>3970200</v>
      </c>
      <c r="E27" s="63">
        <v>6061326</v>
      </c>
      <c r="F27" s="50">
        <f t="shared" si="2"/>
        <v>-2091126</v>
      </c>
      <c r="G27" s="65">
        <f t="shared" si="3"/>
        <v>1.5267054556445518</v>
      </c>
    </row>
    <row r="28" spans="1:7" s="29" customFormat="1" ht="76.5" hidden="1">
      <c r="A28" s="60" t="s">
        <v>1419</v>
      </c>
      <c r="B28" s="61" t="s">
        <v>897</v>
      </c>
      <c r="C28" s="62" t="s">
        <v>615</v>
      </c>
      <c r="D28" s="63">
        <v>0</v>
      </c>
      <c r="E28" s="63">
        <v>-395707.1</v>
      </c>
      <c r="F28" s="50">
        <f t="shared" si="2"/>
        <v>395707.1</v>
      </c>
      <c r="G28" s="65">
        <v>0</v>
      </c>
    </row>
    <row r="29" spans="1:7" s="29" customFormat="1" ht="12.75">
      <c r="A29" s="80" t="s">
        <v>1024</v>
      </c>
      <c r="B29" s="81" t="s">
        <v>897</v>
      </c>
      <c r="C29" s="82" t="s">
        <v>950</v>
      </c>
      <c r="D29" s="83">
        <v>110202000</v>
      </c>
      <c r="E29" s="83">
        <v>107973728.45999999</v>
      </c>
      <c r="F29" s="48">
        <f t="shared" si="2"/>
        <v>2228271.5400000066</v>
      </c>
      <c r="G29" s="84">
        <f t="shared" si="3"/>
        <v>0.97978011705776658</v>
      </c>
    </row>
    <row r="30" spans="1:7" s="29" customFormat="1" ht="25.5" hidden="1">
      <c r="A30" s="60" t="s">
        <v>1456</v>
      </c>
      <c r="B30" s="61" t="s">
        <v>897</v>
      </c>
      <c r="C30" s="62" t="s">
        <v>1064</v>
      </c>
      <c r="D30" s="63">
        <v>41853000</v>
      </c>
      <c r="E30" s="63">
        <v>40732048.210000001</v>
      </c>
      <c r="F30" s="50">
        <f t="shared" si="2"/>
        <v>1120951.7899999991</v>
      </c>
      <c r="G30" s="65">
        <f t="shared" si="3"/>
        <v>0.9732169309249038</v>
      </c>
    </row>
    <row r="31" spans="1:7" s="29" customFormat="1" ht="38.25" hidden="1">
      <c r="A31" s="60" t="s">
        <v>1595</v>
      </c>
      <c r="B31" s="61" t="s">
        <v>897</v>
      </c>
      <c r="C31" s="62" t="s">
        <v>670</v>
      </c>
      <c r="D31" s="63">
        <v>35000000</v>
      </c>
      <c r="E31" s="63">
        <v>33989970.060000002</v>
      </c>
      <c r="F31" s="50">
        <f t="shared" si="2"/>
        <v>1010029.9399999976</v>
      </c>
      <c r="G31" s="65">
        <f t="shared" si="3"/>
        <v>0.97114200171428577</v>
      </c>
    </row>
    <row r="32" spans="1:7" s="29" customFormat="1" ht="38.25" hidden="1">
      <c r="A32" s="60" t="s">
        <v>1595</v>
      </c>
      <c r="B32" s="61" t="s">
        <v>897</v>
      </c>
      <c r="C32" s="62" t="s">
        <v>893</v>
      </c>
      <c r="D32" s="63">
        <v>35000000</v>
      </c>
      <c r="E32" s="63">
        <v>33990970.590000004</v>
      </c>
      <c r="F32" s="50">
        <f t="shared" si="2"/>
        <v>1009029.4099999964</v>
      </c>
      <c r="G32" s="65">
        <f t="shared" si="3"/>
        <v>0.97117058828571434</v>
      </c>
    </row>
    <row r="33" spans="1:7" s="29" customFormat="1" ht="51" hidden="1">
      <c r="A33" s="60" t="s">
        <v>192</v>
      </c>
      <c r="B33" s="61" t="s">
        <v>897</v>
      </c>
      <c r="C33" s="62" t="s">
        <v>1103</v>
      </c>
      <c r="D33" s="63">
        <v>0</v>
      </c>
      <c r="E33" s="63">
        <v>-1000.53</v>
      </c>
      <c r="F33" s="50">
        <f t="shared" si="2"/>
        <v>1000.53</v>
      </c>
      <c r="G33" s="65">
        <v>0</v>
      </c>
    </row>
    <row r="34" spans="1:7" s="29" customFormat="1" ht="38.25" hidden="1">
      <c r="A34" s="60" t="s">
        <v>630</v>
      </c>
      <c r="B34" s="61" t="s">
        <v>897</v>
      </c>
      <c r="C34" s="62" t="s">
        <v>116</v>
      </c>
      <c r="D34" s="63">
        <v>6853000</v>
      </c>
      <c r="E34" s="63">
        <v>6742078.1500000004</v>
      </c>
      <c r="F34" s="50">
        <f t="shared" si="2"/>
        <v>110921.84999999963</v>
      </c>
      <c r="G34" s="65">
        <f t="shared" si="3"/>
        <v>0.98381411790456741</v>
      </c>
    </row>
    <row r="35" spans="1:7" s="29" customFormat="1" ht="38.25" hidden="1">
      <c r="A35" s="60" t="s">
        <v>630</v>
      </c>
      <c r="B35" s="61" t="s">
        <v>897</v>
      </c>
      <c r="C35" s="62" t="s">
        <v>363</v>
      </c>
      <c r="D35" s="63">
        <v>6850000</v>
      </c>
      <c r="E35" s="63">
        <v>6738571.0499999998</v>
      </c>
      <c r="F35" s="50">
        <f t="shared" si="2"/>
        <v>111428.95000000019</v>
      </c>
      <c r="G35" s="65">
        <f t="shared" si="3"/>
        <v>0.98373299999999997</v>
      </c>
    </row>
    <row r="36" spans="1:7" s="29" customFormat="1" ht="63.75" hidden="1">
      <c r="A36" s="60" t="s">
        <v>455</v>
      </c>
      <c r="B36" s="61" t="s">
        <v>897</v>
      </c>
      <c r="C36" s="62" t="s">
        <v>1536</v>
      </c>
      <c r="D36" s="63">
        <v>3000</v>
      </c>
      <c r="E36" s="63">
        <v>3507.1</v>
      </c>
      <c r="F36" s="50">
        <f t="shared" si="2"/>
        <v>-507.09999999999991</v>
      </c>
      <c r="G36" s="65">
        <f t="shared" si="3"/>
        <v>1.1690333333333334</v>
      </c>
    </row>
    <row r="37" spans="1:7" s="29" customFormat="1" ht="25.5" hidden="1">
      <c r="A37" s="60" t="s">
        <v>1606</v>
      </c>
      <c r="B37" s="61" t="s">
        <v>897</v>
      </c>
      <c r="C37" s="62" t="s">
        <v>448</v>
      </c>
      <c r="D37" s="63">
        <v>61054000</v>
      </c>
      <c r="E37" s="63">
        <v>59739550.850000001</v>
      </c>
      <c r="F37" s="50">
        <f t="shared" si="2"/>
        <v>1314449.1499999985</v>
      </c>
      <c r="G37" s="65">
        <f t="shared" si="3"/>
        <v>0.97847071199266222</v>
      </c>
    </row>
    <row r="38" spans="1:7" s="29" customFormat="1" ht="25.5" hidden="1">
      <c r="A38" s="60" t="s">
        <v>1606</v>
      </c>
      <c r="B38" s="61" t="s">
        <v>897</v>
      </c>
      <c r="C38" s="62" t="s">
        <v>860</v>
      </c>
      <c r="D38" s="63">
        <v>61000000</v>
      </c>
      <c r="E38" s="63">
        <v>59684375.640000001</v>
      </c>
      <c r="F38" s="50">
        <f t="shared" si="2"/>
        <v>1315624.3599999994</v>
      </c>
      <c r="G38" s="65">
        <f t="shared" si="3"/>
        <v>0.97843238754098361</v>
      </c>
    </row>
    <row r="39" spans="1:7" s="29" customFormat="1" ht="38.25" hidden="1">
      <c r="A39" s="60" t="s">
        <v>871</v>
      </c>
      <c r="B39" s="61" t="s">
        <v>897</v>
      </c>
      <c r="C39" s="62" t="s">
        <v>319</v>
      </c>
      <c r="D39" s="63">
        <v>54000</v>
      </c>
      <c r="E39" s="63">
        <v>55175.21</v>
      </c>
      <c r="F39" s="50">
        <f t="shared" si="2"/>
        <v>-1175.2099999999991</v>
      </c>
      <c r="G39" s="65">
        <f t="shared" si="3"/>
        <v>1.0217631481481482</v>
      </c>
    </row>
    <row r="40" spans="1:7" s="29" customFormat="1" ht="12.75" hidden="1">
      <c r="A40" s="60" t="s">
        <v>335</v>
      </c>
      <c r="B40" s="61" t="s">
        <v>897</v>
      </c>
      <c r="C40" s="62" t="s">
        <v>671</v>
      </c>
      <c r="D40" s="63">
        <v>295000</v>
      </c>
      <c r="E40" s="63">
        <v>295692.57</v>
      </c>
      <c r="F40" s="50">
        <f t="shared" si="2"/>
        <v>-692.57000000000698</v>
      </c>
      <c r="G40" s="65">
        <f t="shared" si="3"/>
        <v>1.0023476949152543</v>
      </c>
    </row>
    <row r="41" spans="1:7" s="29" customFormat="1" ht="12.75" hidden="1">
      <c r="A41" s="60" t="s">
        <v>335</v>
      </c>
      <c r="B41" s="61" t="s">
        <v>897</v>
      </c>
      <c r="C41" s="62" t="s">
        <v>117</v>
      </c>
      <c r="D41" s="63">
        <v>295000</v>
      </c>
      <c r="E41" s="63">
        <v>296270.38</v>
      </c>
      <c r="F41" s="50">
        <f t="shared" si="2"/>
        <v>-1270.3800000000047</v>
      </c>
      <c r="G41" s="65">
        <f t="shared" si="3"/>
        <v>1.0043063728813559</v>
      </c>
    </row>
    <row r="42" spans="1:7" s="29" customFormat="1" ht="38.25" hidden="1">
      <c r="A42" s="60" t="s">
        <v>849</v>
      </c>
      <c r="B42" s="61" t="s">
        <v>897</v>
      </c>
      <c r="C42" s="62" t="s">
        <v>553</v>
      </c>
      <c r="D42" s="63">
        <v>0</v>
      </c>
      <c r="E42" s="63">
        <v>-577.80999999999995</v>
      </c>
      <c r="F42" s="50">
        <f t="shared" si="2"/>
        <v>577.80999999999995</v>
      </c>
      <c r="G42" s="65">
        <v>0</v>
      </c>
    </row>
    <row r="43" spans="1:7" s="29" customFormat="1" ht="25.5" hidden="1">
      <c r="A43" s="60" t="s">
        <v>665</v>
      </c>
      <c r="B43" s="61" t="s">
        <v>897</v>
      </c>
      <c r="C43" s="62" t="s">
        <v>862</v>
      </c>
      <c r="D43" s="63">
        <v>7000000</v>
      </c>
      <c r="E43" s="63">
        <v>7206436.8300000001</v>
      </c>
      <c r="F43" s="50">
        <f t="shared" si="2"/>
        <v>-206436.83000000007</v>
      </c>
      <c r="G43" s="65">
        <f t="shared" si="3"/>
        <v>1.0294909757142858</v>
      </c>
    </row>
    <row r="44" spans="1:7" s="29" customFormat="1" ht="38.25" hidden="1">
      <c r="A44" s="60" t="s">
        <v>767</v>
      </c>
      <c r="B44" s="61" t="s">
        <v>897</v>
      </c>
      <c r="C44" s="62" t="s">
        <v>739</v>
      </c>
      <c r="D44" s="63">
        <v>7000000</v>
      </c>
      <c r="E44" s="63">
        <v>7206436.8300000001</v>
      </c>
      <c r="F44" s="50">
        <f t="shared" si="2"/>
        <v>-206436.83000000007</v>
      </c>
      <c r="G44" s="65">
        <f t="shared" si="3"/>
        <v>1.0294909757142858</v>
      </c>
    </row>
    <row r="45" spans="1:7" s="29" customFormat="1" ht="12.75">
      <c r="A45" s="80" t="s">
        <v>1286</v>
      </c>
      <c r="B45" s="81" t="s">
        <v>897</v>
      </c>
      <c r="C45" s="82" t="s">
        <v>1533</v>
      </c>
      <c r="D45" s="83">
        <v>20594000</v>
      </c>
      <c r="E45" s="83">
        <v>19606858.489999998</v>
      </c>
      <c r="F45" s="48">
        <f t="shared" si="2"/>
        <v>987141.51000000164</v>
      </c>
      <c r="G45" s="84">
        <f t="shared" si="3"/>
        <v>0.95206654802369617</v>
      </c>
    </row>
    <row r="46" spans="1:7" s="29" customFormat="1" ht="12.75" hidden="1">
      <c r="A46" s="60" t="s">
        <v>1225</v>
      </c>
      <c r="B46" s="61" t="s">
        <v>897</v>
      </c>
      <c r="C46" s="62" t="s">
        <v>1009</v>
      </c>
      <c r="D46" s="63">
        <v>5726000</v>
      </c>
      <c r="E46" s="63">
        <v>5654775.0800000001</v>
      </c>
      <c r="F46" s="50">
        <f t="shared" si="2"/>
        <v>71224.919999999925</v>
      </c>
      <c r="G46" s="65">
        <f t="shared" si="3"/>
        <v>0.98756113866573525</v>
      </c>
    </row>
    <row r="47" spans="1:7" s="29" customFormat="1" ht="51" hidden="1">
      <c r="A47" s="60" t="s">
        <v>759</v>
      </c>
      <c r="B47" s="61" t="s">
        <v>897</v>
      </c>
      <c r="C47" s="62" t="s">
        <v>1502</v>
      </c>
      <c r="D47" s="63">
        <v>241000</v>
      </c>
      <c r="E47" s="63">
        <v>220020.67</v>
      </c>
      <c r="F47" s="50">
        <f t="shared" si="2"/>
        <v>20979.329999999987</v>
      </c>
      <c r="G47" s="65">
        <f t="shared" si="3"/>
        <v>0.91294883817427386</v>
      </c>
    </row>
    <row r="48" spans="1:7" s="29" customFormat="1" ht="51" hidden="1">
      <c r="A48" s="60" t="s">
        <v>240</v>
      </c>
      <c r="B48" s="61" t="s">
        <v>897</v>
      </c>
      <c r="C48" s="62" t="s">
        <v>643</v>
      </c>
      <c r="D48" s="63">
        <v>5485000</v>
      </c>
      <c r="E48" s="63">
        <v>5434754.4100000001</v>
      </c>
      <c r="F48" s="50">
        <f t="shared" si="2"/>
        <v>50245.589999999851</v>
      </c>
      <c r="G48" s="65">
        <f t="shared" si="3"/>
        <v>0.99083945487693714</v>
      </c>
    </row>
    <row r="49" spans="1:7" s="29" customFormat="1" ht="12.75" hidden="1">
      <c r="A49" s="60" t="s">
        <v>3</v>
      </c>
      <c r="B49" s="61" t="s">
        <v>897</v>
      </c>
      <c r="C49" s="62" t="s">
        <v>275</v>
      </c>
      <c r="D49" s="63">
        <v>14868000</v>
      </c>
      <c r="E49" s="63">
        <v>13952083.41</v>
      </c>
      <c r="F49" s="50">
        <f t="shared" si="2"/>
        <v>915916.58999999985</v>
      </c>
      <c r="G49" s="65">
        <f t="shared" si="3"/>
        <v>0.93839678571428575</v>
      </c>
    </row>
    <row r="50" spans="1:7" s="29" customFormat="1" ht="12.75" hidden="1">
      <c r="A50" s="60" t="s">
        <v>333</v>
      </c>
      <c r="B50" s="61" t="s">
        <v>897</v>
      </c>
      <c r="C50" s="62" t="s">
        <v>1221</v>
      </c>
      <c r="D50" s="63">
        <v>11526000</v>
      </c>
      <c r="E50" s="63">
        <v>10931575.789999999</v>
      </c>
      <c r="F50" s="50">
        <f t="shared" si="2"/>
        <v>594424.21000000089</v>
      </c>
      <c r="G50" s="65">
        <f t="shared" si="3"/>
        <v>0.94842753687315628</v>
      </c>
    </row>
    <row r="51" spans="1:7" s="29" customFormat="1" ht="38.25" hidden="1">
      <c r="A51" s="60" t="s">
        <v>1519</v>
      </c>
      <c r="B51" s="61" t="s">
        <v>897</v>
      </c>
      <c r="C51" s="62" t="s">
        <v>784</v>
      </c>
      <c r="D51" s="63">
        <v>36000</v>
      </c>
      <c r="E51" s="63">
        <v>34848.57</v>
      </c>
      <c r="F51" s="50">
        <f t="shared" si="2"/>
        <v>1151.4300000000003</v>
      </c>
      <c r="G51" s="65">
        <f t="shared" si="3"/>
        <v>0.9680158333333333</v>
      </c>
    </row>
    <row r="52" spans="1:7" s="29" customFormat="1" ht="38.25" hidden="1">
      <c r="A52" s="60" t="s">
        <v>1444</v>
      </c>
      <c r="B52" s="61" t="s">
        <v>897</v>
      </c>
      <c r="C52" s="62" t="s">
        <v>1546</v>
      </c>
      <c r="D52" s="63">
        <v>11490000</v>
      </c>
      <c r="E52" s="63">
        <v>10896727.220000001</v>
      </c>
      <c r="F52" s="50">
        <f t="shared" si="2"/>
        <v>593272.77999999933</v>
      </c>
      <c r="G52" s="65">
        <f t="shared" si="3"/>
        <v>0.9483661636205396</v>
      </c>
    </row>
    <row r="53" spans="1:7" s="29" customFormat="1" ht="12.75" hidden="1">
      <c r="A53" s="60" t="s">
        <v>359</v>
      </c>
      <c r="B53" s="61" t="s">
        <v>897</v>
      </c>
      <c r="C53" s="62" t="s">
        <v>20</v>
      </c>
      <c r="D53" s="63">
        <v>3342000</v>
      </c>
      <c r="E53" s="63">
        <v>3020507.62</v>
      </c>
      <c r="F53" s="50">
        <f t="shared" si="2"/>
        <v>321492.37999999989</v>
      </c>
      <c r="G53" s="65">
        <f t="shared" si="3"/>
        <v>0.90380239976062238</v>
      </c>
    </row>
    <row r="54" spans="1:7" s="29" customFormat="1" ht="38.25" hidden="1">
      <c r="A54" s="60" t="s">
        <v>986</v>
      </c>
      <c r="B54" s="61" t="s">
        <v>897</v>
      </c>
      <c r="C54" s="62" t="s">
        <v>237</v>
      </c>
      <c r="D54" s="63">
        <v>46000</v>
      </c>
      <c r="E54" s="63">
        <v>53491.29</v>
      </c>
      <c r="F54" s="50">
        <f t="shared" si="2"/>
        <v>-7491.2900000000009</v>
      </c>
      <c r="G54" s="65">
        <f t="shared" si="3"/>
        <v>1.1628541304347826</v>
      </c>
    </row>
    <row r="55" spans="1:7" s="29" customFormat="1" ht="38.25" hidden="1">
      <c r="A55" s="60" t="s">
        <v>1000</v>
      </c>
      <c r="B55" s="61" t="s">
        <v>897</v>
      </c>
      <c r="C55" s="62" t="s">
        <v>1014</v>
      </c>
      <c r="D55" s="63">
        <v>3296000</v>
      </c>
      <c r="E55" s="63">
        <v>2967016.33</v>
      </c>
      <c r="F55" s="50">
        <f t="shared" si="2"/>
        <v>328983.66999999993</v>
      </c>
      <c r="G55" s="65">
        <f t="shared" si="3"/>
        <v>0.90018699332524277</v>
      </c>
    </row>
    <row r="56" spans="1:7" s="29" customFormat="1" ht="12.75">
      <c r="A56" s="80" t="s">
        <v>1039</v>
      </c>
      <c r="B56" s="81" t="s">
        <v>897</v>
      </c>
      <c r="C56" s="82" t="s">
        <v>1371</v>
      </c>
      <c r="D56" s="83">
        <v>10431400</v>
      </c>
      <c r="E56" s="83">
        <v>10635558.32</v>
      </c>
      <c r="F56" s="48">
        <f t="shared" si="2"/>
        <v>-204158.3200000003</v>
      </c>
      <c r="G56" s="84">
        <f t="shared" si="3"/>
        <v>1.0195715167666852</v>
      </c>
    </row>
    <row r="57" spans="1:7" s="29" customFormat="1" ht="38.25" hidden="1">
      <c r="A57" s="60" t="s">
        <v>839</v>
      </c>
      <c r="B57" s="61" t="s">
        <v>897</v>
      </c>
      <c r="C57" s="62" t="s">
        <v>1076</v>
      </c>
      <c r="D57" s="63">
        <v>10100000</v>
      </c>
      <c r="E57" s="63">
        <v>10290313.32</v>
      </c>
      <c r="F57" s="50">
        <f t="shared" si="2"/>
        <v>-190313.3200000003</v>
      </c>
      <c r="G57" s="65">
        <f t="shared" si="3"/>
        <v>1.018842902970297</v>
      </c>
    </row>
    <row r="58" spans="1:7" s="29" customFormat="1" ht="51" hidden="1">
      <c r="A58" s="60" t="s">
        <v>187</v>
      </c>
      <c r="B58" s="61" t="s">
        <v>897</v>
      </c>
      <c r="C58" s="62" t="s">
        <v>571</v>
      </c>
      <c r="D58" s="63">
        <v>10100000</v>
      </c>
      <c r="E58" s="63">
        <v>10290313.32</v>
      </c>
      <c r="F58" s="50">
        <f t="shared" si="2"/>
        <v>-190313.3200000003</v>
      </c>
      <c r="G58" s="65">
        <f t="shared" si="3"/>
        <v>1.018842902970297</v>
      </c>
    </row>
    <row r="59" spans="1:7" s="29" customFormat="1" ht="51" hidden="1">
      <c r="A59" s="60" t="s">
        <v>832</v>
      </c>
      <c r="B59" s="61" t="s">
        <v>897</v>
      </c>
      <c r="C59" s="62" t="s">
        <v>506</v>
      </c>
      <c r="D59" s="63">
        <v>76400</v>
      </c>
      <c r="E59" s="63">
        <v>75245</v>
      </c>
      <c r="F59" s="50">
        <f t="shared" si="2"/>
        <v>1155</v>
      </c>
      <c r="G59" s="65">
        <f t="shared" si="3"/>
        <v>0.98488219895287954</v>
      </c>
    </row>
    <row r="60" spans="1:7" s="29" customFormat="1" ht="76.5" hidden="1">
      <c r="A60" s="60" t="s">
        <v>1114</v>
      </c>
      <c r="B60" s="61" t="s">
        <v>897</v>
      </c>
      <c r="C60" s="62" t="s">
        <v>374</v>
      </c>
      <c r="D60" s="63">
        <v>76400</v>
      </c>
      <c r="E60" s="63">
        <v>75245</v>
      </c>
      <c r="F60" s="50">
        <f t="shared" si="2"/>
        <v>1155</v>
      </c>
      <c r="G60" s="65">
        <f t="shared" si="3"/>
        <v>0.98488219895287954</v>
      </c>
    </row>
    <row r="61" spans="1:7" s="29" customFormat="1" ht="38.25" hidden="1">
      <c r="A61" s="60" t="s">
        <v>1387</v>
      </c>
      <c r="B61" s="61" t="s">
        <v>897</v>
      </c>
      <c r="C61" s="62" t="s">
        <v>981</v>
      </c>
      <c r="D61" s="63">
        <v>255000</v>
      </c>
      <c r="E61" s="63">
        <v>270000</v>
      </c>
      <c r="F61" s="50">
        <f t="shared" si="2"/>
        <v>-15000</v>
      </c>
      <c r="G61" s="65">
        <f t="shared" si="3"/>
        <v>1.0588235294117647</v>
      </c>
    </row>
    <row r="62" spans="1:7" s="29" customFormat="1" ht="63.75" hidden="1">
      <c r="A62" s="60" t="s">
        <v>732</v>
      </c>
      <c r="B62" s="61" t="s">
        <v>897</v>
      </c>
      <c r="C62" s="62" t="s">
        <v>1463</v>
      </c>
      <c r="D62" s="63">
        <v>255000</v>
      </c>
      <c r="E62" s="63">
        <v>270000</v>
      </c>
      <c r="F62" s="50">
        <f t="shared" si="2"/>
        <v>-15000</v>
      </c>
      <c r="G62" s="65">
        <f t="shared" si="3"/>
        <v>1.0588235294117647</v>
      </c>
    </row>
    <row r="63" spans="1:7" s="29" customFormat="1" ht="89.25" hidden="1">
      <c r="A63" s="60" t="s">
        <v>67</v>
      </c>
      <c r="B63" s="61" t="s">
        <v>897</v>
      </c>
      <c r="C63" s="62" t="s">
        <v>61</v>
      </c>
      <c r="D63" s="63">
        <v>200000</v>
      </c>
      <c r="E63" s="63">
        <v>261000</v>
      </c>
      <c r="F63" s="50">
        <f t="shared" si="2"/>
        <v>-61000</v>
      </c>
      <c r="G63" s="65">
        <f t="shared" si="3"/>
        <v>1.3049999999999999</v>
      </c>
    </row>
    <row r="64" spans="1:7" s="29" customFormat="1" ht="89.25" hidden="1">
      <c r="A64" s="60" t="s">
        <v>426</v>
      </c>
      <c r="B64" s="61" t="s">
        <v>897</v>
      </c>
      <c r="C64" s="62" t="s">
        <v>304</v>
      </c>
      <c r="D64" s="63">
        <v>55000</v>
      </c>
      <c r="E64" s="63">
        <v>9000</v>
      </c>
      <c r="F64" s="50">
        <f t="shared" si="2"/>
        <v>46000</v>
      </c>
      <c r="G64" s="65">
        <f t="shared" si="3"/>
        <v>0.16363636363636364</v>
      </c>
    </row>
    <row r="65" spans="1:7" s="29" customFormat="1" ht="38.25">
      <c r="A65" s="80" t="s">
        <v>132</v>
      </c>
      <c r="B65" s="81" t="s">
        <v>897</v>
      </c>
      <c r="C65" s="82" t="s">
        <v>341</v>
      </c>
      <c r="D65" s="83">
        <v>0</v>
      </c>
      <c r="E65" s="83">
        <v>-474.9</v>
      </c>
      <c r="F65" s="48">
        <f t="shared" si="2"/>
        <v>474.9</v>
      </c>
      <c r="G65" s="84">
        <v>0</v>
      </c>
    </row>
    <row r="66" spans="1:7" s="29" customFormat="1" ht="12.75" hidden="1">
      <c r="A66" s="60" t="s">
        <v>224</v>
      </c>
      <c r="B66" s="61" t="s">
        <v>897</v>
      </c>
      <c r="C66" s="62" t="s">
        <v>293</v>
      </c>
      <c r="D66" s="63">
        <v>0</v>
      </c>
      <c r="E66" s="63">
        <v>-474.9</v>
      </c>
      <c r="F66" s="50">
        <f t="shared" si="2"/>
        <v>474.9</v>
      </c>
      <c r="G66" s="65">
        <v>0</v>
      </c>
    </row>
    <row r="67" spans="1:7" s="29" customFormat="1" ht="25.5" hidden="1">
      <c r="A67" s="60" t="s">
        <v>1289</v>
      </c>
      <c r="B67" s="61" t="s">
        <v>897</v>
      </c>
      <c r="C67" s="62" t="s">
        <v>1106</v>
      </c>
      <c r="D67" s="63">
        <v>0</v>
      </c>
      <c r="E67" s="63">
        <v>-474.9</v>
      </c>
      <c r="F67" s="50">
        <f t="shared" si="2"/>
        <v>474.9</v>
      </c>
      <c r="G67" s="65">
        <v>0</v>
      </c>
    </row>
    <row r="68" spans="1:7" s="29" customFormat="1" ht="38.25" hidden="1">
      <c r="A68" s="60" t="s">
        <v>517</v>
      </c>
      <c r="B68" s="61" t="s">
        <v>897</v>
      </c>
      <c r="C68" s="62" t="s">
        <v>681</v>
      </c>
      <c r="D68" s="63">
        <v>0</v>
      </c>
      <c r="E68" s="63">
        <v>-43.19</v>
      </c>
      <c r="F68" s="50">
        <f t="shared" si="2"/>
        <v>43.19</v>
      </c>
      <c r="G68" s="65">
        <v>0</v>
      </c>
    </row>
    <row r="69" spans="1:7" s="29" customFormat="1" ht="38.25" hidden="1">
      <c r="A69" s="60" t="s">
        <v>1154</v>
      </c>
      <c r="B69" s="61" t="s">
        <v>897</v>
      </c>
      <c r="C69" s="62" t="s">
        <v>1439</v>
      </c>
      <c r="D69" s="63">
        <v>0</v>
      </c>
      <c r="E69" s="63">
        <v>-431.71</v>
      </c>
      <c r="F69" s="50">
        <f t="shared" si="2"/>
        <v>431.71</v>
      </c>
      <c r="G69" s="65">
        <v>0</v>
      </c>
    </row>
    <row r="70" spans="1:7" s="29" customFormat="1" ht="38.25">
      <c r="A70" s="80" t="s">
        <v>857</v>
      </c>
      <c r="B70" s="81" t="s">
        <v>897</v>
      </c>
      <c r="C70" s="82" t="s">
        <v>1580</v>
      </c>
      <c r="D70" s="83">
        <v>55031000</v>
      </c>
      <c r="E70" s="83">
        <v>51251151.350000001</v>
      </c>
      <c r="F70" s="48">
        <f t="shared" si="2"/>
        <v>3779848.6499999985</v>
      </c>
      <c r="G70" s="84">
        <f t="shared" si="3"/>
        <v>0.93131419290945106</v>
      </c>
    </row>
    <row r="71" spans="1:7" s="29" customFormat="1" ht="76.5" hidden="1">
      <c r="A71" s="60" t="s">
        <v>60</v>
      </c>
      <c r="B71" s="61" t="s">
        <v>897</v>
      </c>
      <c r="C71" s="62" t="s">
        <v>1407</v>
      </c>
      <c r="D71" s="63">
        <v>1478000</v>
      </c>
      <c r="E71" s="63">
        <v>1478330.49</v>
      </c>
      <c r="F71" s="50">
        <f t="shared" si="2"/>
        <v>-330.48999999999069</v>
      </c>
      <c r="G71" s="65">
        <f t="shared" si="3"/>
        <v>1.0002236062246279</v>
      </c>
    </row>
    <row r="72" spans="1:7" s="29" customFormat="1" ht="51" hidden="1">
      <c r="A72" s="60" t="s">
        <v>19</v>
      </c>
      <c r="B72" s="61" t="s">
        <v>897</v>
      </c>
      <c r="C72" s="62" t="s">
        <v>680</v>
      </c>
      <c r="D72" s="63">
        <v>1478000</v>
      </c>
      <c r="E72" s="63">
        <v>1478330.49</v>
      </c>
      <c r="F72" s="50">
        <f t="shared" si="2"/>
        <v>-330.48999999999069</v>
      </c>
      <c r="G72" s="65">
        <f t="shared" si="3"/>
        <v>1.0002236062246279</v>
      </c>
    </row>
    <row r="73" spans="1:7" s="29" customFormat="1" ht="89.25" hidden="1">
      <c r="A73" s="60" t="s">
        <v>1180</v>
      </c>
      <c r="B73" s="61" t="s">
        <v>897</v>
      </c>
      <c r="C73" s="62" t="s">
        <v>1279</v>
      </c>
      <c r="D73" s="63">
        <v>51861000</v>
      </c>
      <c r="E73" s="63">
        <v>48095791.950000003</v>
      </c>
      <c r="F73" s="50">
        <f t="shared" si="2"/>
        <v>3765208.049999997</v>
      </c>
      <c r="G73" s="65">
        <f t="shared" si="3"/>
        <v>0.92739808237403831</v>
      </c>
    </row>
    <row r="74" spans="1:7" s="29" customFormat="1" ht="63.75" hidden="1">
      <c r="A74" s="60" t="s">
        <v>927</v>
      </c>
      <c r="B74" s="61" t="s">
        <v>897</v>
      </c>
      <c r="C74" s="62" t="s">
        <v>57</v>
      </c>
      <c r="D74" s="63">
        <v>27373000</v>
      </c>
      <c r="E74" s="63">
        <v>26334400.879999999</v>
      </c>
      <c r="F74" s="50">
        <f t="shared" si="2"/>
        <v>1038599.120000001</v>
      </c>
      <c r="G74" s="65">
        <f t="shared" si="3"/>
        <v>0.96205753406641581</v>
      </c>
    </row>
    <row r="75" spans="1:7" s="29" customFormat="1" ht="76.5" hidden="1">
      <c r="A75" s="60" t="s">
        <v>942</v>
      </c>
      <c r="B75" s="61" t="s">
        <v>897</v>
      </c>
      <c r="C75" s="62" t="s">
        <v>297</v>
      </c>
      <c r="D75" s="63">
        <v>4008000</v>
      </c>
      <c r="E75" s="63">
        <v>3813988.55</v>
      </c>
      <c r="F75" s="50">
        <f t="shared" si="2"/>
        <v>194011.45000000019</v>
      </c>
      <c r="G75" s="65">
        <f t="shared" si="3"/>
        <v>0.95159394960079835</v>
      </c>
    </row>
    <row r="76" spans="1:7" s="29" customFormat="1" ht="76.5" hidden="1">
      <c r="A76" s="60" t="s">
        <v>1468</v>
      </c>
      <c r="B76" s="61" t="s">
        <v>897</v>
      </c>
      <c r="C76" s="62" t="s">
        <v>1047</v>
      </c>
      <c r="D76" s="63">
        <v>23365000</v>
      </c>
      <c r="E76" s="63">
        <v>22520412.329999998</v>
      </c>
      <c r="F76" s="50">
        <f t="shared" si="2"/>
        <v>844587.67000000179</v>
      </c>
      <c r="G76" s="65">
        <f t="shared" si="3"/>
        <v>0.96385244297025463</v>
      </c>
    </row>
    <row r="77" spans="1:7" s="29" customFormat="1" ht="89.25" hidden="1">
      <c r="A77" s="60" t="s">
        <v>1048</v>
      </c>
      <c r="B77" s="61" t="s">
        <v>897</v>
      </c>
      <c r="C77" s="62" t="s">
        <v>1139</v>
      </c>
      <c r="D77" s="63">
        <v>676000</v>
      </c>
      <c r="E77" s="63">
        <v>667482.6</v>
      </c>
      <c r="F77" s="50">
        <f t="shared" si="2"/>
        <v>8517.4000000000233</v>
      </c>
      <c r="G77" s="65">
        <f t="shared" si="3"/>
        <v>0.98740029585798816</v>
      </c>
    </row>
    <row r="78" spans="1:7" s="29" customFormat="1" ht="76.5" hidden="1">
      <c r="A78" s="60" t="s">
        <v>1166</v>
      </c>
      <c r="B78" s="61" t="s">
        <v>897</v>
      </c>
      <c r="C78" s="62" t="s">
        <v>41</v>
      </c>
      <c r="D78" s="63">
        <v>676000</v>
      </c>
      <c r="E78" s="63">
        <v>667482.6</v>
      </c>
      <c r="F78" s="50">
        <f t="shared" si="2"/>
        <v>8517.4000000000233</v>
      </c>
      <c r="G78" s="65">
        <f t="shared" si="3"/>
        <v>0.98740029585798816</v>
      </c>
    </row>
    <row r="79" spans="1:7" s="29" customFormat="1" ht="89.25" hidden="1">
      <c r="A79" s="60" t="s">
        <v>442</v>
      </c>
      <c r="B79" s="61" t="s">
        <v>897</v>
      </c>
      <c r="C79" s="62" t="s">
        <v>1565</v>
      </c>
      <c r="D79" s="63">
        <v>23812000</v>
      </c>
      <c r="E79" s="63">
        <v>21093908.469999999</v>
      </c>
      <c r="F79" s="50">
        <f t="shared" si="2"/>
        <v>2718091.5300000012</v>
      </c>
      <c r="G79" s="65">
        <f t="shared" si="3"/>
        <v>0.88585202712917854</v>
      </c>
    </row>
    <row r="80" spans="1:7" s="29" customFormat="1" ht="76.5" hidden="1">
      <c r="A80" s="60" t="s">
        <v>1462</v>
      </c>
      <c r="B80" s="61" t="s">
        <v>897</v>
      </c>
      <c r="C80" s="62" t="s">
        <v>1117</v>
      </c>
      <c r="D80" s="63">
        <v>21800000</v>
      </c>
      <c r="E80" s="63">
        <v>19131638.280000001</v>
      </c>
      <c r="F80" s="50">
        <f t="shared" si="2"/>
        <v>2668361.7199999988</v>
      </c>
      <c r="G80" s="65">
        <f t="shared" si="3"/>
        <v>0.87759808623853219</v>
      </c>
    </row>
    <row r="81" spans="1:7" s="29" customFormat="1" ht="76.5" hidden="1">
      <c r="A81" s="60" t="s">
        <v>228</v>
      </c>
      <c r="B81" s="61" t="s">
        <v>897</v>
      </c>
      <c r="C81" s="62" t="s">
        <v>1568</v>
      </c>
      <c r="D81" s="63">
        <v>386000</v>
      </c>
      <c r="E81" s="63">
        <v>385722.32</v>
      </c>
      <c r="F81" s="50">
        <f t="shared" si="2"/>
        <v>277.67999999999302</v>
      </c>
      <c r="G81" s="65">
        <f t="shared" si="3"/>
        <v>0.99928062176165799</v>
      </c>
    </row>
    <row r="82" spans="1:7" s="29" customFormat="1" ht="76.5" hidden="1">
      <c r="A82" s="60" t="s">
        <v>133</v>
      </c>
      <c r="B82" s="61" t="s">
        <v>897</v>
      </c>
      <c r="C82" s="62" t="s">
        <v>715</v>
      </c>
      <c r="D82" s="63">
        <v>1626000</v>
      </c>
      <c r="E82" s="63">
        <v>1576547.87</v>
      </c>
      <c r="F82" s="50">
        <f t="shared" si="2"/>
        <v>49452.129999999888</v>
      </c>
      <c r="G82" s="65">
        <f t="shared" si="3"/>
        <v>0.96958663591635919</v>
      </c>
    </row>
    <row r="83" spans="1:7" s="29" customFormat="1" ht="25.5" hidden="1">
      <c r="A83" s="60" t="s">
        <v>747</v>
      </c>
      <c r="B83" s="61" t="s">
        <v>897</v>
      </c>
      <c r="C83" s="62" t="s">
        <v>58</v>
      </c>
      <c r="D83" s="63">
        <v>212000</v>
      </c>
      <c r="E83" s="63">
        <v>212382.27</v>
      </c>
      <c r="F83" s="50">
        <f t="shared" ref="F83:F146" si="4">D83-E83</f>
        <v>-382.26999999998952</v>
      </c>
      <c r="G83" s="65">
        <f t="shared" ref="G83:G146" si="5">E83/D83</f>
        <v>1.0018031603773585</v>
      </c>
    </row>
    <row r="84" spans="1:7" s="29" customFormat="1" ht="51" hidden="1">
      <c r="A84" s="60" t="s">
        <v>1351</v>
      </c>
      <c r="B84" s="61" t="s">
        <v>897</v>
      </c>
      <c r="C84" s="62" t="s">
        <v>499</v>
      </c>
      <c r="D84" s="63">
        <v>212000</v>
      </c>
      <c r="E84" s="63">
        <v>212382.27</v>
      </c>
      <c r="F84" s="50">
        <f t="shared" si="4"/>
        <v>-382.26999999998952</v>
      </c>
      <c r="G84" s="65">
        <f t="shared" si="5"/>
        <v>1.0018031603773585</v>
      </c>
    </row>
    <row r="85" spans="1:7" s="29" customFormat="1" ht="51" hidden="1">
      <c r="A85" s="60" t="s">
        <v>794</v>
      </c>
      <c r="B85" s="61" t="s">
        <v>897</v>
      </c>
      <c r="C85" s="62" t="s">
        <v>42</v>
      </c>
      <c r="D85" s="63">
        <v>212000</v>
      </c>
      <c r="E85" s="63">
        <v>212382.27</v>
      </c>
      <c r="F85" s="50">
        <f t="shared" si="4"/>
        <v>-382.26999999998952</v>
      </c>
      <c r="G85" s="65">
        <f t="shared" si="5"/>
        <v>1.0018031603773585</v>
      </c>
    </row>
    <row r="86" spans="1:7" s="29" customFormat="1" ht="89.25" hidden="1">
      <c r="A86" s="60" t="s">
        <v>1202</v>
      </c>
      <c r="B86" s="61" t="s">
        <v>897</v>
      </c>
      <c r="C86" s="62" t="s">
        <v>502</v>
      </c>
      <c r="D86" s="63">
        <v>1480000</v>
      </c>
      <c r="E86" s="63">
        <v>1464646.64</v>
      </c>
      <c r="F86" s="50">
        <f t="shared" si="4"/>
        <v>15353.360000000102</v>
      </c>
      <c r="G86" s="65">
        <f t="shared" si="5"/>
        <v>0.98962610810810803</v>
      </c>
    </row>
    <row r="87" spans="1:7" s="29" customFormat="1" ht="76.5" hidden="1">
      <c r="A87" s="60" t="s">
        <v>989</v>
      </c>
      <c r="B87" s="61" t="s">
        <v>897</v>
      </c>
      <c r="C87" s="62" t="s">
        <v>232</v>
      </c>
      <c r="D87" s="63">
        <v>1480000</v>
      </c>
      <c r="E87" s="63">
        <v>1464646.64</v>
      </c>
      <c r="F87" s="50">
        <f t="shared" si="4"/>
        <v>15353.360000000102</v>
      </c>
      <c r="G87" s="65">
        <f t="shared" si="5"/>
        <v>0.98962610810810803</v>
      </c>
    </row>
    <row r="88" spans="1:7" s="29" customFormat="1" ht="76.5" hidden="1">
      <c r="A88" s="60" t="s">
        <v>672</v>
      </c>
      <c r="B88" s="61" t="s">
        <v>897</v>
      </c>
      <c r="C88" s="62" t="s">
        <v>1432</v>
      </c>
      <c r="D88" s="63">
        <v>1480000</v>
      </c>
      <c r="E88" s="63">
        <v>1464646.64</v>
      </c>
      <c r="F88" s="50">
        <f t="shared" si="4"/>
        <v>15353.360000000102</v>
      </c>
      <c r="G88" s="65">
        <f t="shared" si="5"/>
        <v>0.98962610810810803</v>
      </c>
    </row>
    <row r="89" spans="1:7" s="29" customFormat="1" ht="25.5">
      <c r="A89" s="80" t="s">
        <v>37</v>
      </c>
      <c r="B89" s="81" t="s">
        <v>897</v>
      </c>
      <c r="C89" s="82" t="s">
        <v>1505</v>
      </c>
      <c r="D89" s="83">
        <v>7615000</v>
      </c>
      <c r="E89" s="83">
        <v>7657857.5099999998</v>
      </c>
      <c r="F89" s="48">
        <f t="shared" si="4"/>
        <v>-42857.509999999776</v>
      </c>
      <c r="G89" s="84">
        <f t="shared" si="5"/>
        <v>1.0056280380827314</v>
      </c>
    </row>
    <row r="90" spans="1:7" s="29" customFormat="1" ht="25.5" hidden="1">
      <c r="A90" s="60" t="s">
        <v>968</v>
      </c>
      <c r="B90" s="61" t="s">
        <v>897</v>
      </c>
      <c r="C90" s="62" t="s">
        <v>512</v>
      </c>
      <c r="D90" s="63">
        <v>7615000</v>
      </c>
      <c r="E90" s="63">
        <v>7657857.5099999998</v>
      </c>
      <c r="F90" s="50">
        <f t="shared" si="4"/>
        <v>-42857.509999999776</v>
      </c>
      <c r="G90" s="65">
        <f t="shared" si="5"/>
        <v>1.0056280380827314</v>
      </c>
    </row>
    <row r="91" spans="1:7" s="29" customFormat="1" ht="25.5" hidden="1">
      <c r="A91" s="60" t="s">
        <v>771</v>
      </c>
      <c r="B91" s="61" t="s">
        <v>897</v>
      </c>
      <c r="C91" s="62" t="s">
        <v>1576</v>
      </c>
      <c r="D91" s="63">
        <v>3140000</v>
      </c>
      <c r="E91" s="63">
        <v>3147151.37</v>
      </c>
      <c r="F91" s="50">
        <f t="shared" si="4"/>
        <v>-7151.3700000001118</v>
      </c>
      <c r="G91" s="65">
        <f t="shared" si="5"/>
        <v>1.0022775063694267</v>
      </c>
    </row>
    <row r="92" spans="1:7" s="29" customFormat="1" ht="25.5" hidden="1">
      <c r="A92" s="60" t="s">
        <v>1079</v>
      </c>
      <c r="B92" s="61" t="s">
        <v>897</v>
      </c>
      <c r="C92" s="62" t="s">
        <v>378</v>
      </c>
      <c r="D92" s="63">
        <v>105000</v>
      </c>
      <c r="E92" s="63">
        <v>105364.39</v>
      </c>
      <c r="F92" s="50">
        <f t="shared" si="4"/>
        <v>-364.38999999999942</v>
      </c>
      <c r="G92" s="65">
        <f t="shared" si="5"/>
        <v>1.0034703809523808</v>
      </c>
    </row>
    <row r="93" spans="1:7" s="29" customFormat="1" ht="25.5" hidden="1">
      <c r="A93" s="60" t="s">
        <v>338</v>
      </c>
      <c r="B93" s="61" t="s">
        <v>897</v>
      </c>
      <c r="C93" s="62" t="s">
        <v>1458</v>
      </c>
      <c r="D93" s="63">
        <v>570000</v>
      </c>
      <c r="E93" s="63">
        <v>561416.72</v>
      </c>
      <c r="F93" s="50">
        <f t="shared" si="4"/>
        <v>8583.2800000000279</v>
      </c>
      <c r="G93" s="65">
        <f t="shared" si="5"/>
        <v>0.98494161403508762</v>
      </c>
    </row>
    <row r="94" spans="1:7" s="29" customFormat="1" ht="25.5" hidden="1">
      <c r="A94" s="60" t="s">
        <v>520</v>
      </c>
      <c r="B94" s="61" t="s">
        <v>897</v>
      </c>
      <c r="C94" s="62" t="s">
        <v>243</v>
      </c>
      <c r="D94" s="63">
        <v>1550000</v>
      </c>
      <c r="E94" s="63">
        <v>1594492.87</v>
      </c>
      <c r="F94" s="50">
        <f t="shared" si="4"/>
        <v>-44492.870000000112</v>
      </c>
      <c r="G94" s="65">
        <f t="shared" si="5"/>
        <v>1.0287050774193549</v>
      </c>
    </row>
    <row r="95" spans="1:7" s="29" customFormat="1" ht="51" hidden="1">
      <c r="A95" s="60" t="s">
        <v>407</v>
      </c>
      <c r="B95" s="61" t="s">
        <v>897</v>
      </c>
      <c r="C95" s="62" t="s">
        <v>1188</v>
      </c>
      <c r="D95" s="63">
        <v>2250000</v>
      </c>
      <c r="E95" s="63">
        <v>2249432.16</v>
      </c>
      <c r="F95" s="50">
        <f t="shared" si="4"/>
        <v>567.83999999985099</v>
      </c>
      <c r="G95" s="65">
        <f t="shared" si="5"/>
        <v>0.99974762666666672</v>
      </c>
    </row>
    <row r="96" spans="1:7" s="29" customFormat="1" ht="38.25">
      <c r="A96" s="80" t="s">
        <v>261</v>
      </c>
      <c r="B96" s="81" t="s">
        <v>897</v>
      </c>
      <c r="C96" s="82" t="s">
        <v>1422</v>
      </c>
      <c r="D96" s="83">
        <v>1368300</v>
      </c>
      <c r="E96" s="83">
        <v>1503875.4</v>
      </c>
      <c r="F96" s="48">
        <f t="shared" si="4"/>
        <v>-135575.39999999991</v>
      </c>
      <c r="G96" s="84">
        <f t="shared" si="5"/>
        <v>1.0990830958123219</v>
      </c>
    </row>
    <row r="97" spans="1:7" s="29" customFormat="1" ht="12.75" hidden="1">
      <c r="A97" s="60" t="s">
        <v>1401</v>
      </c>
      <c r="B97" s="61" t="s">
        <v>897</v>
      </c>
      <c r="C97" s="62" t="s">
        <v>1591</v>
      </c>
      <c r="D97" s="63">
        <v>8500</v>
      </c>
      <c r="E97" s="63">
        <v>7760</v>
      </c>
      <c r="F97" s="50">
        <f t="shared" si="4"/>
        <v>740</v>
      </c>
      <c r="G97" s="65">
        <f t="shared" si="5"/>
        <v>0.91294117647058826</v>
      </c>
    </row>
    <row r="98" spans="1:7" s="29" customFormat="1" ht="12.75" hidden="1">
      <c r="A98" s="60" t="s">
        <v>51</v>
      </c>
      <c r="B98" s="61" t="s">
        <v>897</v>
      </c>
      <c r="C98" s="62" t="s">
        <v>244</v>
      </c>
      <c r="D98" s="63">
        <v>8500</v>
      </c>
      <c r="E98" s="63">
        <v>7760</v>
      </c>
      <c r="F98" s="50">
        <f t="shared" si="4"/>
        <v>740</v>
      </c>
      <c r="G98" s="65">
        <f t="shared" si="5"/>
        <v>0.91294117647058826</v>
      </c>
    </row>
    <row r="99" spans="1:7" s="29" customFormat="1" ht="38.25" hidden="1">
      <c r="A99" s="60" t="s">
        <v>1165</v>
      </c>
      <c r="B99" s="61" t="s">
        <v>897</v>
      </c>
      <c r="C99" s="62" t="s">
        <v>251</v>
      </c>
      <c r="D99" s="63">
        <v>6500</v>
      </c>
      <c r="E99" s="63">
        <v>6050</v>
      </c>
      <c r="F99" s="50">
        <f t="shared" si="4"/>
        <v>450</v>
      </c>
      <c r="G99" s="65">
        <f t="shared" si="5"/>
        <v>0.93076923076923079</v>
      </c>
    </row>
    <row r="100" spans="1:7" s="29" customFormat="1" ht="38.25" hidden="1">
      <c r="A100" s="60" t="s">
        <v>449</v>
      </c>
      <c r="B100" s="61" t="s">
        <v>897</v>
      </c>
      <c r="C100" s="62" t="s">
        <v>1019</v>
      </c>
      <c r="D100" s="63">
        <v>2000</v>
      </c>
      <c r="E100" s="63">
        <v>1710</v>
      </c>
      <c r="F100" s="50">
        <f t="shared" si="4"/>
        <v>290</v>
      </c>
      <c r="G100" s="65">
        <f t="shared" si="5"/>
        <v>0.85499999999999998</v>
      </c>
    </row>
    <row r="101" spans="1:7" s="29" customFormat="1" ht="12.75" hidden="1">
      <c r="A101" s="60" t="s">
        <v>743</v>
      </c>
      <c r="B101" s="61" t="s">
        <v>897</v>
      </c>
      <c r="C101" s="62" t="s">
        <v>30</v>
      </c>
      <c r="D101" s="63">
        <v>1359800</v>
      </c>
      <c r="E101" s="63">
        <v>1496115.4</v>
      </c>
      <c r="F101" s="50">
        <f t="shared" si="4"/>
        <v>-136315.39999999991</v>
      </c>
      <c r="G101" s="65">
        <f t="shared" si="5"/>
        <v>1.100246653919694</v>
      </c>
    </row>
    <row r="102" spans="1:7" s="29" customFormat="1" ht="38.25" hidden="1">
      <c r="A102" s="60" t="s">
        <v>129</v>
      </c>
      <c r="B102" s="61" t="s">
        <v>897</v>
      </c>
      <c r="C102" s="62" t="s">
        <v>1292</v>
      </c>
      <c r="D102" s="63">
        <v>1015000</v>
      </c>
      <c r="E102" s="63">
        <v>1038245.65</v>
      </c>
      <c r="F102" s="50">
        <f t="shared" si="4"/>
        <v>-23245.650000000023</v>
      </c>
      <c r="G102" s="65">
        <f t="shared" si="5"/>
        <v>1.0229021182266009</v>
      </c>
    </row>
    <row r="103" spans="1:7" s="29" customFormat="1" ht="38.25" hidden="1">
      <c r="A103" s="60" t="s">
        <v>1207</v>
      </c>
      <c r="B103" s="61" t="s">
        <v>897</v>
      </c>
      <c r="C103" s="62" t="s">
        <v>178</v>
      </c>
      <c r="D103" s="63">
        <v>861000</v>
      </c>
      <c r="E103" s="63">
        <v>884102.14</v>
      </c>
      <c r="F103" s="50">
        <f t="shared" si="4"/>
        <v>-23102.140000000014</v>
      </c>
      <c r="G103" s="65">
        <f t="shared" si="5"/>
        <v>1.0268317537746807</v>
      </c>
    </row>
    <row r="104" spans="1:7" s="29" customFormat="1" ht="38.25" hidden="1">
      <c r="A104" s="60" t="s">
        <v>384</v>
      </c>
      <c r="B104" s="61" t="s">
        <v>897</v>
      </c>
      <c r="C104" s="62" t="s">
        <v>441</v>
      </c>
      <c r="D104" s="63">
        <v>154000</v>
      </c>
      <c r="E104" s="63">
        <v>154143.51</v>
      </c>
      <c r="F104" s="50">
        <f t="shared" si="4"/>
        <v>-143.51000000000931</v>
      </c>
      <c r="G104" s="65">
        <f t="shared" si="5"/>
        <v>1.0009318831168832</v>
      </c>
    </row>
    <row r="105" spans="1:7" s="29" customFormat="1" ht="12.75" hidden="1">
      <c r="A105" s="60" t="s">
        <v>62</v>
      </c>
      <c r="B105" s="61" t="s">
        <v>897</v>
      </c>
      <c r="C105" s="62" t="s">
        <v>1262</v>
      </c>
      <c r="D105" s="63">
        <v>344800</v>
      </c>
      <c r="E105" s="63">
        <v>457869.75</v>
      </c>
      <c r="F105" s="50">
        <f t="shared" si="4"/>
        <v>-113069.75</v>
      </c>
      <c r="G105" s="65">
        <f t="shared" si="5"/>
        <v>1.3279285092807425</v>
      </c>
    </row>
    <row r="106" spans="1:7" s="29" customFormat="1" ht="25.5" hidden="1">
      <c r="A106" s="60" t="s">
        <v>624</v>
      </c>
      <c r="B106" s="61" t="s">
        <v>897</v>
      </c>
      <c r="C106" s="62" t="s">
        <v>841</v>
      </c>
      <c r="D106" s="63">
        <v>295500</v>
      </c>
      <c r="E106" s="63">
        <v>348752.66</v>
      </c>
      <c r="F106" s="50">
        <f t="shared" si="4"/>
        <v>-53252.659999999974</v>
      </c>
      <c r="G106" s="65">
        <f t="shared" si="5"/>
        <v>1.1802120473773265</v>
      </c>
    </row>
    <row r="107" spans="1:7" s="29" customFormat="1" ht="25.5" hidden="1">
      <c r="A107" s="60" t="s">
        <v>1466</v>
      </c>
      <c r="B107" s="61" t="s">
        <v>897</v>
      </c>
      <c r="C107" s="62" t="s">
        <v>320</v>
      </c>
      <c r="D107" s="63">
        <v>42200</v>
      </c>
      <c r="E107" s="63">
        <v>43508.93</v>
      </c>
      <c r="F107" s="50">
        <f t="shared" si="4"/>
        <v>-1308.9300000000003</v>
      </c>
      <c r="G107" s="65">
        <f t="shared" si="5"/>
        <v>1.0310172985781991</v>
      </c>
    </row>
    <row r="108" spans="1:7" s="29" customFormat="1" ht="25.5" hidden="1">
      <c r="A108" s="60" t="s">
        <v>253</v>
      </c>
      <c r="B108" s="61" t="s">
        <v>897</v>
      </c>
      <c r="C108" s="62" t="s">
        <v>419</v>
      </c>
      <c r="D108" s="63">
        <v>7100</v>
      </c>
      <c r="E108" s="63">
        <v>65608.160000000003</v>
      </c>
      <c r="F108" s="50">
        <f t="shared" si="4"/>
        <v>-58508.160000000003</v>
      </c>
      <c r="G108" s="65">
        <f t="shared" si="5"/>
        <v>9.240585915492959</v>
      </c>
    </row>
    <row r="109" spans="1:7" s="29" customFormat="1" ht="25.5">
      <c r="A109" s="80" t="s">
        <v>701</v>
      </c>
      <c r="B109" s="81" t="s">
        <v>897</v>
      </c>
      <c r="C109" s="82" t="s">
        <v>395</v>
      </c>
      <c r="D109" s="83">
        <v>4803000</v>
      </c>
      <c r="E109" s="83">
        <v>4810737.16</v>
      </c>
      <c r="F109" s="48">
        <f t="shared" si="4"/>
        <v>-7737.160000000149</v>
      </c>
      <c r="G109" s="84">
        <f t="shared" si="5"/>
        <v>1.0016109015198835</v>
      </c>
    </row>
    <row r="110" spans="1:7" s="29" customFormat="1" ht="76.5" hidden="1">
      <c r="A110" s="60" t="s">
        <v>1604</v>
      </c>
      <c r="B110" s="61" t="s">
        <v>897</v>
      </c>
      <c r="C110" s="62" t="s">
        <v>805</v>
      </c>
      <c r="D110" s="63">
        <v>4712000</v>
      </c>
      <c r="E110" s="63">
        <v>4712494.8600000003</v>
      </c>
      <c r="F110" s="50">
        <f t="shared" si="4"/>
        <v>-494.86000000033528</v>
      </c>
      <c r="G110" s="65">
        <f t="shared" si="5"/>
        <v>1.000105021222411</v>
      </c>
    </row>
    <row r="111" spans="1:7" s="29" customFormat="1" ht="102" hidden="1">
      <c r="A111" s="60" t="s">
        <v>674</v>
      </c>
      <c r="B111" s="61" t="s">
        <v>897</v>
      </c>
      <c r="C111" s="62" t="s">
        <v>660</v>
      </c>
      <c r="D111" s="63">
        <v>4712000</v>
      </c>
      <c r="E111" s="63">
        <v>4712494.8600000003</v>
      </c>
      <c r="F111" s="50">
        <f t="shared" si="4"/>
        <v>-494.86000000033528</v>
      </c>
      <c r="G111" s="65">
        <f t="shared" si="5"/>
        <v>1.000105021222411</v>
      </c>
    </row>
    <row r="112" spans="1:7" s="29" customFormat="1" ht="89.25" hidden="1">
      <c r="A112" s="60" t="s">
        <v>1131</v>
      </c>
      <c r="B112" s="61" t="s">
        <v>897</v>
      </c>
      <c r="C112" s="62" t="s">
        <v>1083</v>
      </c>
      <c r="D112" s="63">
        <v>50000</v>
      </c>
      <c r="E112" s="63">
        <v>50378.8</v>
      </c>
      <c r="F112" s="50">
        <f t="shared" si="4"/>
        <v>-378.80000000000291</v>
      </c>
      <c r="G112" s="65">
        <f t="shared" si="5"/>
        <v>1.007576</v>
      </c>
    </row>
    <row r="113" spans="1:7" s="29" customFormat="1" ht="102" hidden="1">
      <c r="A113" s="60" t="s">
        <v>1549</v>
      </c>
      <c r="B113" s="61" t="s">
        <v>897</v>
      </c>
      <c r="C113" s="62" t="s">
        <v>1334</v>
      </c>
      <c r="D113" s="63">
        <v>4662000</v>
      </c>
      <c r="E113" s="63">
        <v>4662116.0599999996</v>
      </c>
      <c r="F113" s="50">
        <f t="shared" si="4"/>
        <v>-116.05999999959022</v>
      </c>
      <c r="G113" s="65">
        <f t="shared" si="5"/>
        <v>1.0000248948948949</v>
      </c>
    </row>
    <row r="114" spans="1:7" s="29" customFormat="1" ht="38.25" hidden="1">
      <c r="A114" s="60" t="s">
        <v>413</v>
      </c>
      <c r="B114" s="61" t="s">
        <v>897</v>
      </c>
      <c r="C114" s="62" t="s">
        <v>1290</v>
      </c>
      <c r="D114" s="63">
        <v>91000</v>
      </c>
      <c r="E114" s="63">
        <v>98242.3</v>
      </c>
      <c r="F114" s="50">
        <f t="shared" si="4"/>
        <v>-7242.3000000000029</v>
      </c>
      <c r="G114" s="65">
        <f t="shared" si="5"/>
        <v>1.0795857142857144</v>
      </c>
    </row>
    <row r="115" spans="1:7" s="29" customFormat="1" ht="38.25" hidden="1">
      <c r="A115" s="60" t="s">
        <v>705</v>
      </c>
      <c r="B115" s="61" t="s">
        <v>897</v>
      </c>
      <c r="C115" s="62" t="s">
        <v>758</v>
      </c>
      <c r="D115" s="63">
        <v>88000</v>
      </c>
      <c r="E115" s="63">
        <v>95242.3</v>
      </c>
      <c r="F115" s="50">
        <f t="shared" si="4"/>
        <v>-7242.3000000000029</v>
      </c>
      <c r="G115" s="65">
        <f t="shared" si="5"/>
        <v>1.0822988636363637</v>
      </c>
    </row>
    <row r="116" spans="1:7" s="29" customFormat="1" ht="51" hidden="1">
      <c r="A116" s="60" t="s">
        <v>156</v>
      </c>
      <c r="B116" s="61" t="s">
        <v>897</v>
      </c>
      <c r="C116" s="62" t="s">
        <v>306</v>
      </c>
      <c r="D116" s="63">
        <v>0</v>
      </c>
      <c r="E116" s="63">
        <v>-1425.54</v>
      </c>
      <c r="F116" s="50">
        <f t="shared" si="4"/>
        <v>1425.54</v>
      </c>
      <c r="G116" s="65">
        <v>0</v>
      </c>
    </row>
    <row r="117" spans="1:7" s="29" customFormat="1" ht="51" hidden="1">
      <c r="A117" s="60" t="s">
        <v>913</v>
      </c>
      <c r="B117" s="61" t="s">
        <v>897</v>
      </c>
      <c r="C117" s="62" t="s">
        <v>1052</v>
      </c>
      <c r="D117" s="63">
        <v>88000</v>
      </c>
      <c r="E117" s="63">
        <v>96667.839999999997</v>
      </c>
      <c r="F117" s="50">
        <f t="shared" si="4"/>
        <v>-8667.8399999999965</v>
      </c>
      <c r="G117" s="65">
        <f t="shared" si="5"/>
        <v>1.0984981818181818</v>
      </c>
    </row>
    <row r="118" spans="1:7" s="29" customFormat="1" ht="51" hidden="1">
      <c r="A118" s="60" t="s">
        <v>765</v>
      </c>
      <c r="B118" s="61" t="s">
        <v>897</v>
      </c>
      <c r="C118" s="62" t="s">
        <v>1149</v>
      </c>
      <c r="D118" s="63">
        <v>3000</v>
      </c>
      <c r="E118" s="63">
        <v>3000</v>
      </c>
      <c r="F118" s="50">
        <f t="shared" si="4"/>
        <v>0</v>
      </c>
      <c r="G118" s="65">
        <f t="shared" si="5"/>
        <v>1</v>
      </c>
    </row>
    <row r="119" spans="1:7" s="29" customFormat="1" ht="63.75" hidden="1">
      <c r="A119" s="60" t="s">
        <v>633</v>
      </c>
      <c r="B119" s="61" t="s">
        <v>897</v>
      </c>
      <c r="C119" s="62" t="s">
        <v>745</v>
      </c>
      <c r="D119" s="63">
        <v>3000</v>
      </c>
      <c r="E119" s="63">
        <v>3000</v>
      </c>
      <c r="F119" s="50">
        <f t="shared" si="4"/>
        <v>0</v>
      </c>
      <c r="G119" s="65">
        <f t="shared" si="5"/>
        <v>1</v>
      </c>
    </row>
    <row r="120" spans="1:7" s="29" customFormat="1" ht="12.75">
      <c r="A120" s="80" t="s">
        <v>1319</v>
      </c>
      <c r="B120" s="81" t="s">
        <v>897</v>
      </c>
      <c r="C120" s="82" t="s">
        <v>904</v>
      </c>
      <c r="D120" s="83">
        <v>9638200</v>
      </c>
      <c r="E120" s="83">
        <v>9941518.0099999998</v>
      </c>
      <c r="F120" s="48">
        <f t="shared" si="4"/>
        <v>-303318.00999999978</v>
      </c>
      <c r="G120" s="84">
        <f t="shared" si="5"/>
        <v>1.0314704000747028</v>
      </c>
    </row>
    <row r="121" spans="1:7" s="29" customFormat="1" ht="25.5" hidden="1">
      <c r="A121" s="60" t="s">
        <v>1277</v>
      </c>
      <c r="B121" s="61" t="s">
        <v>897</v>
      </c>
      <c r="C121" s="62" t="s">
        <v>211</v>
      </c>
      <c r="D121" s="63">
        <v>46000</v>
      </c>
      <c r="E121" s="63">
        <v>46462.29</v>
      </c>
      <c r="F121" s="50">
        <f t="shared" si="4"/>
        <v>-462.29000000000087</v>
      </c>
      <c r="G121" s="65">
        <f t="shared" si="5"/>
        <v>1.0100497826086956</v>
      </c>
    </row>
    <row r="122" spans="1:7" s="29" customFormat="1" ht="76.5" hidden="1">
      <c r="A122" s="60" t="s">
        <v>85</v>
      </c>
      <c r="B122" s="61" t="s">
        <v>897</v>
      </c>
      <c r="C122" s="62" t="s">
        <v>1427</v>
      </c>
      <c r="D122" s="63">
        <v>33000</v>
      </c>
      <c r="E122" s="63">
        <v>33429.300000000003</v>
      </c>
      <c r="F122" s="50">
        <f t="shared" si="4"/>
        <v>-429.30000000000291</v>
      </c>
      <c r="G122" s="65">
        <f t="shared" si="5"/>
        <v>1.013009090909091</v>
      </c>
    </row>
    <row r="123" spans="1:7" s="29" customFormat="1" ht="63.75" hidden="1">
      <c r="A123" s="60" t="s">
        <v>1590</v>
      </c>
      <c r="B123" s="61" t="s">
        <v>897</v>
      </c>
      <c r="C123" s="62" t="s">
        <v>1308</v>
      </c>
      <c r="D123" s="63">
        <v>13000</v>
      </c>
      <c r="E123" s="63">
        <v>13032.99</v>
      </c>
      <c r="F123" s="50">
        <f t="shared" si="4"/>
        <v>-32.989999999999782</v>
      </c>
      <c r="G123" s="65">
        <f t="shared" si="5"/>
        <v>1.0025376923076923</v>
      </c>
    </row>
    <row r="124" spans="1:7" s="29" customFormat="1" ht="63.75" hidden="1">
      <c r="A124" s="60" t="s">
        <v>594</v>
      </c>
      <c r="B124" s="61" t="s">
        <v>897</v>
      </c>
      <c r="C124" s="62" t="s">
        <v>825</v>
      </c>
      <c r="D124" s="63">
        <v>84000</v>
      </c>
      <c r="E124" s="63">
        <v>84000</v>
      </c>
      <c r="F124" s="50">
        <f t="shared" si="4"/>
        <v>0</v>
      </c>
      <c r="G124" s="65">
        <f t="shared" si="5"/>
        <v>1</v>
      </c>
    </row>
    <row r="125" spans="1:7" s="29" customFormat="1" ht="63.75" hidden="1">
      <c r="A125" s="60" t="s">
        <v>664</v>
      </c>
      <c r="B125" s="61" t="s">
        <v>897</v>
      </c>
      <c r="C125" s="62" t="s">
        <v>1229</v>
      </c>
      <c r="D125" s="63">
        <v>133000</v>
      </c>
      <c r="E125" s="63">
        <v>150103.34</v>
      </c>
      <c r="F125" s="50">
        <f t="shared" si="4"/>
        <v>-17103.339999999997</v>
      </c>
      <c r="G125" s="65">
        <f t="shared" si="5"/>
        <v>1.1285965413533834</v>
      </c>
    </row>
    <row r="126" spans="1:7" s="29" customFormat="1" ht="63.75" hidden="1">
      <c r="A126" s="60" t="s">
        <v>1140</v>
      </c>
      <c r="B126" s="61" t="s">
        <v>897</v>
      </c>
      <c r="C126" s="62" t="s">
        <v>703</v>
      </c>
      <c r="D126" s="63">
        <v>57000</v>
      </c>
      <c r="E126" s="63">
        <v>57575</v>
      </c>
      <c r="F126" s="50">
        <f t="shared" si="4"/>
        <v>-575</v>
      </c>
      <c r="G126" s="65">
        <f t="shared" si="5"/>
        <v>1.0100877192982456</v>
      </c>
    </row>
    <row r="127" spans="1:7" s="29" customFormat="1" ht="51" hidden="1">
      <c r="A127" s="60" t="s">
        <v>190</v>
      </c>
      <c r="B127" s="61" t="s">
        <v>897</v>
      </c>
      <c r="C127" s="62" t="s">
        <v>148</v>
      </c>
      <c r="D127" s="63">
        <v>76000</v>
      </c>
      <c r="E127" s="63">
        <v>92528.34</v>
      </c>
      <c r="F127" s="50">
        <f t="shared" si="4"/>
        <v>-16528.339999999997</v>
      </c>
      <c r="G127" s="65">
        <f t="shared" si="5"/>
        <v>1.2174781578947369</v>
      </c>
    </row>
    <row r="128" spans="1:7" s="29" customFormat="1" ht="38.25" hidden="1">
      <c r="A128" s="60" t="s">
        <v>464</v>
      </c>
      <c r="B128" s="61" t="s">
        <v>897</v>
      </c>
      <c r="C128" s="62" t="s">
        <v>1051</v>
      </c>
      <c r="D128" s="63">
        <v>872400</v>
      </c>
      <c r="E128" s="63">
        <v>886311.37</v>
      </c>
      <c r="F128" s="50">
        <f t="shared" si="4"/>
        <v>-13911.369999999995</v>
      </c>
      <c r="G128" s="65">
        <f t="shared" si="5"/>
        <v>1.0159460912425493</v>
      </c>
    </row>
    <row r="129" spans="1:7" s="29" customFormat="1" ht="51" hidden="1">
      <c r="A129" s="60" t="s">
        <v>207</v>
      </c>
      <c r="B129" s="61" t="s">
        <v>897</v>
      </c>
      <c r="C129" s="62" t="s">
        <v>334</v>
      </c>
      <c r="D129" s="63">
        <v>872400</v>
      </c>
      <c r="E129" s="63">
        <v>886311.37</v>
      </c>
      <c r="F129" s="50">
        <f t="shared" si="4"/>
        <v>-13911.369999999995</v>
      </c>
      <c r="G129" s="65">
        <f t="shared" si="5"/>
        <v>1.0159460912425493</v>
      </c>
    </row>
    <row r="130" spans="1:7" s="29" customFormat="1" ht="114.75" hidden="1">
      <c r="A130" s="60" t="s">
        <v>1020</v>
      </c>
      <c r="B130" s="61" t="s">
        <v>897</v>
      </c>
      <c r="C130" s="62" t="s">
        <v>947</v>
      </c>
      <c r="D130" s="63">
        <v>877000</v>
      </c>
      <c r="E130" s="63">
        <v>899700</v>
      </c>
      <c r="F130" s="50">
        <f t="shared" si="4"/>
        <v>-22700</v>
      </c>
      <c r="G130" s="65">
        <f t="shared" si="5"/>
        <v>1.0258836944127707</v>
      </c>
    </row>
    <row r="131" spans="1:7" s="29" customFormat="1" ht="25.5" hidden="1">
      <c r="A131" s="60" t="s">
        <v>1314</v>
      </c>
      <c r="B131" s="61" t="s">
        <v>897</v>
      </c>
      <c r="C131" s="62" t="s">
        <v>535</v>
      </c>
      <c r="D131" s="63">
        <v>20000</v>
      </c>
      <c r="E131" s="63">
        <v>20000</v>
      </c>
      <c r="F131" s="50">
        <f t="shared" si="4"/>
        <v>0</v>
      </c>
      <c r="G131" s="65">
        <f t="shared" si="5"/>
        <v>1</v>
      </c>
    </row>
    <row r="132" spans="1:7" s="29" customFormat="1" ht="38.25" hidden="1">
      <c r="A132" s="60" t="s">
        <v>562</v>
      </c>
      <c r="B132" s="61" t="s">
        <v>897</v>
      </c>
      <c r="C132" s="62" t="s">
        <v>1602</v>
      </c>
      <c r="D132" s="63">
        <v>10000</v>
      </c>
      <c r="E132" s="63">
        <v>3500</v>
      </c>
      <c r="F132" s="50">
        <f t="shared" si="4"/>
        <v>6500</v>
      </c>
      <c r="G132" s="65">
        <f t="shared" si="5"/>
        <v>0.35</v>
      </c>
    </row>
    <row r="133" spans="1:7" s="29" customFormat="1" ht="38.25" hidden="1">
      <c r="A133" s="60" t="s">
        <v>641</v>
      </c>
      <c r="B133" s="61" t="s">
        <v>897</v>
      </c>
      <c r="C133" s="62" t="s">
        <v>406</v>
      </c>
      <c r="D133" s="63">
        <v>166000</v>
      </c>
      <c r="E133" s="63">
        <v>166500</v>
      </c>
      <c r="F133" s="50">
        <f t="shared" si="4"/>
        <v>-500</v>
      </c>
      <c r="G133" s="65">
        <f t="shared" si="5"/>
        <v>1.0030120481927711</v>
      </c>
    </row>
    <row r="134" spans="1:7" s="29" customFormat="1" ht="38.25" hidden="1">
      <c r="A134" s="60" t="s">
        <v>556</v>
      </c>
      <c r="B134" s="61" t="s">
        <v>897</v>
      </c>
      <c r="C134" s="62" t="s">
        <v>279</v>
      </c>
      <c r="D134" s="63">
        <v>652000</v>
      </c>
      <c r="E134" s="63">
        <v>661400</v>
      </c>
      <c r="F134" s="50">
        <f t="shared" si="4"/>
        <v>-9400</v>
      </c>
      <c r="G134" s="65">
        <f t="shared" si="5"/>
        <v>1.0144171779141105</v>
      </c>
    </row>
    <row r="135" spans="1:7" s="29" customFormat="1" ht="25.5" hidden="1">
      <c r="A135" s="60" t="s">
        <v>1296</v>
      </c>
      <c r="B135" s="61" t="s">
        <v>897</v>
      </c>
      <c r="C135" s="62" t="s">
        <v>1360</v>
      </c>
      <c r="D135" s="63">
        <v>19000</v>
      </c>
      <c r="E135" s="63">
        <v>28300</v>
      </c>
      <c r="F135" s="50">
        <f t="shared" si="4"/>
        <v>-9300</v>
      </c>
      <c r="G135" s="65">
        <f t="shared" si="5"/>
        <v>1.4894736842105263</v>
      </c>
    </row>
    <row r="136" spans="1:7" s="29" customFormat="1" ht="25.5" hidden="1">
      <c r="A136" s="60" t="s">
        <v>1063</v>
      </c>
      <c r="B136" s="61" t="s">
        <v>897</v>
      </c>
      <c r="C136" s="62" t="s">
        <v>450</v>
      </c>
      <c r="D136" s="63">
        <v>10000</v>
      </c>
      <c r="E136" s="63">
        <v>20000</v>
      </c>
      <c r="F136" s="50">
        <f t="shared" si="4"/>
        <v>-10000</v>
      </c>
      <c r="G136" s="65">
        <f t="shared" si="5"/>
        <v>2</v>
      </c>
    </row>
    <row r="137" spans="1:7" s="29" customFormat="1" ht="51" hidden="1">
      <c r="A137" s="60" t="s">
        <v>581</v>
      </c>
      <c r="B137" s="61" t="s">
        <v>897</v>
      </c>
      <c r="C137" s="62" t="s">
        <v>9</v>
      </c>
      <c r="D137" s="63">
        <v>10000</v>
      </c>
      <c r="E137" s="63">
        <v>20000</v>
      </c>
      <c r="F137" s="50">
        <f t="shared" si="4"/>
        <v>-10000</v>
      </c>
      <c r="G137" s="65">
        <f t="shared" si="5"/>
        <v>2</v>
      </c>
    </row>
    <row r="138" spans="1:7" s="29" customFormat="1" ht="63.75" hidden="1">
      <c r="A138" s="60" t="s">
        <v>1332</v>
      </c>
      <c r="B138" s="61" t="s">
        <v>897</v>
      </c>
      <c r="C138" s="62" t="s">
        <v>1544</v>
      </c>
      <c r="D138" s="63">
        <v>1200000</v>
      </c>
      <c r="E138" s="63">
        <v>1213484.02</v>
      </c>
      <c r="F138" s="50">
        <f t="shared" si="4"/>
        <v>-13484.020000000019</v>
      </c>
      <c r="G138" s="65">
        <f t="shared" si="5"/>
        <v>1.0112366833333333</v>
      </c>
    </row>
    <row r="139" spans="1:7" s="29" customFormat="1" ht="25.5" hidden="1">
      <c r="A139" s="60" t="s">
        <v>271</v>
      </c>
      <c r="B139" s="61" t="s">
        <v>897</v>
      </c>
      <c r="C139" s="62" t="s">
        <v>1467</v>
      </c>
      <c r="D139" s="63">
        <v>814000</v>
      </c>
      <c r="E139" s="63">
        <v>890510.45</v>
      </c>
      <c r="F139" s="50">
        <f t="shared" si="4"/>
        <v>-76510.449999999953</v>
      </c>
      <c r="G139" s="65">
        <f t="shared" si="5"/>
        <v>1.0939931818181818</v>
      </c>
    </row>
    <row r="140" spans="1:7" s="29" customFormat="1" ht="51" hidden="1">
      <c r="A140" s="60" t="s">
        <v>1440</v>
      </c>
      <c r="B140" s="61" t="s">
        <v>897</v>
      </c>
      <c r="C140" s="62" t="s">
        <v>937</v>
      </c>
      <c r="D140" s="63">
        <v>50000</v>
      </c>
      <c r="E140" s="63">
        <v>87900</v>
      </c>
      <c r="F140" s="50">
        <f t="shared" si="4"/>
        <v>-37900</v>
      </c>
      <c r="G140" s="65">
        <f t="shared" si="5"/>
        <v>1.758</v>
      </c>
    </row>
    <row r="141" spans="1:7" s="29" customFormat="1" ht="63.75" hidden="1">
      <c r="A141" s="60" t="s">
        <v>588</v>
      </c>
      <c r="B141" s="61" t="s">
        <v>897</v>
      </c>
      <c r="C141" s="62" t="s">
        <v>1145</v>
      </c>
      <c r="D141" s="63">
        <v>50000</v>
      </c>
      <c r="E141" s="63">
        <v>87900</v>
      </c>
      <c r="F141" s="50">
        <f t="shared" si="4"/>
        <v>-37900</v>
      </c>
      <c r="G141" s="65">
        <f t="shared" si="5"/>
        <v>1.758</v>
      </c>
    </row>
    <row r="142" spans="1:7" s="29" customFormat="1" ht="25.5" hidden="1">
      <c r="A142" s="60" t="s">
        <v>247</v>
      </c>
      <c r="B142" s="61" t="s">
        <v>897</v>
      </c>
      <c r="C142" s="62" t="s">
        <v>801</v>
      </c>
      <c r="D142" s="63">
        <v>764000</v>
      </c>
      <c r="E142" s="63">
        <v>802610.45</v>
      </c>
      <c r="F142" s="50">
        <f t="shared" si="4"/>
        <v>-38610.449999999953</v>
      </c>
      <c r="G142" s="65">
        <f t="shared" si="5"/>
        <v>1.0505372382198952</v>
      </c>
    </row>
    <row r="143" spans="1:7" s="29" customFormat="1" ht="38.25" hidden="1">
      <c r="A143" s="60" t="s">
        <v>1584</v>
      </c>
      <c r="B143" s="61" t="s">
        <v>897</v>
      </c>
      <c r="C143" s="62" t="s">
        <v>121</v>
      </c>
      <c r="D143" s="63">
        <v>127600</v>
      </c>
      <c r="E143" s="63">
        <v>128277.29</v>
      </c>
      <c r="F143" s="50">
        <f t="shared" si="4"/>
        <v>-677.2899999999936</v>
      </c>
      <c r="G143" s="65">
        <f t="shared" si="5"/>
        <v>1.0053079153605016</v>
      </c>
    </row>
    <row r="144" spans="1:7" s="29" customFormat="1" ht="51" hidden="1">
      <c r="A144" s="60" t="s">
        <v>501</v>
      </c>
      <c r="B144" s="61" t="s">
        <v>897</v>
      </c>
      <c r="C144" s="62" t="s">
        <v>177</v>
      </c>
      <c r="D144" s="63">
        <v>127600</v>
      </c>
      <c r="E144" s="63">
        <v>128277.29</v>
      </c>
      <c r="F144" s="50">
        <f t="shared" si="4"/>
        <v>-677.2899999999936</v>
      </c>
      <c r="G144" s="65">
        <f t="shared" si="5"/>
        <v>1.0053079153605016</v>
      </c>
    </row>
    <row r="145" spans="1:7" s="29" customFormat="1" ht="63.75" hidden="1">
      <c r="A145" s="60" t="s">
        <v>1256</v>
      </c>
      <c r="B145" s="61" t="s">
        <v>897</v>
      </c>
      <c r="C145" s="62" t="s">
        <v>1126</v>
      </c>
      <c r="D145" s="63">
        <v>123000</v>
      </c>
      <c r="E145" s="63">
        <v>143373.64000000001</v>
      </c>
      <c r="F145" s="50">
        <f t="shared" si="4"/>
        <v>-20373.640000000014</v>
      </c>
      <c r="G145" s="65">
        <f t="shared" si="5"/>
        <v>1.165639349593496</v>
      </c>
    </row>
    <row r="146" spans="1:7" s="29" customFormat="1" ht="76.5" hidden="1">
      <c r="A146" s="60" t="s">
        <v>746</v>
      </c>
      <c r="B146" s="61" t="s">
        <v>897</v>
      </c>
      <c r="C146" s="62" t="s">
        <v>431</v>
      </c>
      <c r="D146" s="63">
        <v>25000</v>
      </c>
      <c r="E146" s="63">
        <v>45000</v>
      </c>
      <c r="F146" s="50">
        <f t="shared" si="4"/>
        <v>-20000</v>
      </c>
      <c r="G146" s="65">
        <f t="shared" si="5"/>
        <v>1.8</v>
      </c>
    </row>
    <row r="147" spans="1:7" s="29" customFormat="1" ht="76.5" hidden="1">
      <c r="A147" s="60" t="s">
        <v>376</v>
      </c>
      <c r="B147" s="61" t="s">
        <v>897</v>
      </c>
      <c r="C147" s="62" t="s">
        <v>668</v>
      </c>
      <c r="D147" s="63">
        <v>98000</v>
      </c>
      <c r="E147" s="63">
        <v>98373.64</v>
      </c>
      <c r="F147" s="50">
        <f t="shared" ref="F147:F210" si="6">D147-E147</f>
        <v>-373.63999999999942</v>
      </c>
      <c r="G147" s="65">
        <f t="shared" ref="G147:G210" si="7">E147/D147</f>
        <v>1.0038126530612246</v>
      </c>
    </row>
    <row r="148" spans="1:7" s="29" customFormat="1" ht="38.25" hidden="1">
      <c r="A148" s="60" t="s">
        <v>873</v>
      </c>
      <c r="B148" s="61" t="s">
        <v>897</v>
      </c>
      <c r="C148" s="62" t="s">
        <v>546</v>
      </c>
      <c r="D148" s="63">
        <v>40000</v>
      </c>
      <c r="E148" s="63">
        <v>39500</v>
      </c>
      <c r="F148" s="50">
        <f t="shared" si="6"/>
        <v>500</v>
      </c>
      <c r="G148" s="65">
        <f t="shared" si="7"/>
        <v>0.98750000000000004</v>
      </c>
    </row>
    <row r="149" spans="1:7" s="29" customFormat="1" ht="76.5" hidden="1">
      <c r="A149" s="60" t="s">
        <v>650</v>
      </c>
      <c r="B149" s="61" t="s">
        <v>897</v>
      </c>
      <c r="C149" s="62" t="s">
        <v>961</v>
      </c>
      <c r="D149" s="63">
        <v>537000</v>
      </c>
      <c r="E149" s="63">
        <v>550035.68999999994</v>
      </c>
      <c r="F149" s="50">
        <f t="shared" si="6"/>
        <v>-13035.689999999944</v>
      </c>
      <c r="G149" s="65">
        <f t="shared" si="7"/>
        <v>1.0242750279329609</v>
      </c>
    </row>
    <row r="150" spans="1:7" s="29" customFormat="1" ht="38.25" hidden="1">
      <c r="A150" s="60" t="s">
        <v>1454</v>
      </c>
      <c r="B150" s="61" t="s">
        <v>897</v>
      </c>
      <c r="C150" s="62" t="s">
        <v>1363</v>
      </c>
      <c r="D150" s="63">
        <v>152000</v>
      </c>
      <c r="E150" s="63">
        <v>152000</v>
      </c>
      <c r="F150" s="50">
        <f t="shared" si="6"/>
        <v>0</v>
      </c>
      <c r="G150" s="65">
        <f t="shared" si="7"/>
        <v>1</v>
      </c>
    </row>
    <row r="151" spans="1:7" s="29" customFormat="1" ht="38.25" hidden="1">
      <c r="A151" s="60" t="s">
        <v>412</v>
      </c>
      <c r="B151" s="61" t="s">
        <v>897</v>
      </c>
      <c r="C151" s="62" t="s">
        <v>339</v>
      </c>
      <c r="D151" s="63">
        <v>2700</v>
      </c>
      <c r="E151" s="63">
        <v>2700</v>
      </c>
      <c r="F151" s="50">
        <f t="shared" si="6"/>
        <v>0</v>
      </c>
      <c r="G151" s="65">
        <f t="shared" si="7"/>
        <v>1</v>
      </c>
    </row>
    <row r="152" spans="1:7" s="29" customFormat="1" ht="51" hidden="1">
      <c r="A152" s="60" t="s">
        <v>621</v>
      </c>
      <c r="B152" s="61" t="s">
        <v>897</v>
      </c>
      <c r="C152" s="62" t="s">
        <v>75</v>
      </c>
      <c r="D152" s="63">
        <v>2700</v>
      </c>
      <c r="E152" s="63">
        <v>2700</v>
      </c>
      <c r="F152" s="50">
        <f t="shared" si="6"/>
        <v>0</v>
      </c>
      <c r="G152" s="65">
        <f t="shared" si="7"/>
        <v>1</v>
      </c>
    </row>
    <row r="153" spans="1:7" s="29" customFormat="1" ht="25.5" hidden="1">
      <c r="A153" s="60" t="s">
        <v>859</v>
      </c>
      <c r="B153" s="61" t="s">
        <v>897</v>
      </c>
      <c r="C153" s="62" t="s">
        <v>910</v>
      </c>
      <c r="D153" s="63">
        <v>4629500</v>
      </c>
      <c r="E153" s="63">
        <v>4755059.92</v>
      </c>
      <c r="F153" s="50">
        <f t="shared" si="6"/>
        <v>-125559.91999999993</v>
      </c>
      <c r="G153" s="65">
        <f t="shared" si="7"/>
        <v>1.0271217021276595</v>
      </c>
    </row>
    <row r="154" spans="1:7" s="29" customFormat="1" ht="38.25" hidden="1">
      <c r="A154" s="60" t="s">
        <v>218</v>
      </c>
      <c r="B154" s="61" t="s">
        <v>897</v>
      </c>
      <c r="C154" s="62" t="s">
        <v>855</v>
      </c>
      <c r="D154" s="63">
        <v>4512500</v>
      </c>
      <c r="E154" s="63">
        <v>4638185.6500000004</v>
      </c>
      <c r="F154" s="50">
        <f t="shared" si="6"/>
        <v>-125685.65000000037</v>
      </c>
      <c r="G154" s="65">
        <f t="shared" si="7"/>
        <v>1.0278527756232687</v>
      </c>
    </row>
    <row r="155" spans="1:7" s="29" customFormat="1" ht="38.25" hidden="1">
      <c r="A155" s="60" t="s">
        <v>1550</v>
      </c>
      <c r="B155" s="61" t="s">
        <v>897</v>
      </c>
      <c r="C155" s="62" t="s">
        <v>432</v>
      </c>
      <c r="D155" s="63">
        <v>117000</v>
      </c>
      <c r="E155" s="63">
        <v>116874.27</v>
      </c>
      <c r="F155" s="50">
        <f t="shared" si="6"/>
        <v>125.72999999999593</v>
      </c>
      <c r="G155" s="65">
        <f t="shared" si="7"/>
        <v>0.9989253846153846</v>
      </c>
    </row>
    <row r="156" spans="1:7" s="29" customFormat="1" ht="12.75">
      <c r="A156" s="80" t="s">
        <v>545</v>
      </c>
      <c r="B156" s="81" t="s">
        <v>897</v>
      </c>
      <c r="C156" s="82" t="s">
        <v>822</v>
      </c>
      <c r="D156" s="83">
        <v>143900</v>
      </c>
      <c r="E156" s="83">
        <v>160610.20000000001</v>
      </c>
      <c r="F156" s="48">
        <f t="shared" si="6"/>
        <v>-16710.200000000012</v>
      </c>
      <c r="G156" s="84">
        <f t="shared" si="7"/>
        <v>1.1161236970118138</v>
      </c>
    </row>
    <row r="157" spans="1:7" s="29" customFormat="1" ht="12.75" hidden="1">
      <c r="A157" s="60" t="s">
        <v>1448</v>
      </c>
      <c r="B157" s="61" t="s">
        <v>897</v>
      </c>
      <c r="C157" s="62" t="s">
        <v>475</v>
      </c>
      <c r="D157" s="63">
        <v>0</v>
      </c>
      <c r="E157" s="63">
        <v>13777.46</v>
      </c>
      <c r="F157" s="50">
        <f t="shared" si="6"/>
        <v>-13777.46</v>
      </c>
      <c r="G157" s="65">
        <v>0</v>
      </c>
    </row>
    <row r="158" spans="1:7" s="29" customFormat="1" ht="25.5" hidden="1">
      <c r="A158" s="60" t="s">
        <v>1442</v>
      </c>
      <c r="B158" s="61" t="s">
        <v>897</v>
      </c>
      <c r="C158" s="62" t="s">
        <v>1597</v>
      </c>
      <c r="D158" s="63">
        <v>0</v>
      </c>
      <c r="E158" s="63">
        <v>13777.46</v>
      </c>
      <c r="F158" s="50">
        <f t="shared" si="6"/>
        <v>-13777.46</v>
      </c>
      <c r="G158" s="65">
        <v>0</v>
      </c>
    </row>
    <row r="159" spans="1:7" s="29" customFormat="1" ht="12.75" hidden="1">
      <c r="A159" s="60" t="s">
        <v>885</v>
      </c>
      <c r="B159" s="61" t="s">
        <v>897</v>
      </c>
      <c r="C159" s="62" t="s">
        <v>1293</v>
      </c>
      <c r="D159" s="63">
        <v>143900</v>
      </c>
      <c r="E159" s="63">
        <v>146832.74</v>
      </c>
      <c r="F159" s="50">
        <f t="shared" si="6"/>
        <v>-2932.7399999999907</v>
      </c>
      <c r="G159" s="65">
        <f t="shared" si="7"/>
        <v>1.0203804030576789</v>
      </c>
    </row>
    <row r="160" spans="1:7" s="29" customFormat="1" ht="25.5" hidden="1">
      <c r="A160" s="60" t="s">
        <v>321</v>
      </c>
      <c r="B160" s="61" t="s">
        <v>897</v>
      </c>
      <c r="C160" s="62" t="s">
        <v>725</v>
      </c>
      <c r="D160" s="63">
        <v>44900</v>
      </c>
      <c r="E160" s="63">
        <v>47065.74</v>
      </c>
      <c r="F160" s="50">
        <f t="shared" si="6"/>
        <v>-2165.739999999998</v>
      </c>
      <c r="G160" s="65">
        <f t="shared" si="7"/>
        <v>1.0482347438752784</v>
      </c>
    </row>
    <row r="161" spans="1:7" s="29" customFormat="1" ht="25.5" hidden="1">
      <c r="A161" s="60" t="s">
        <v>1402</v>
      </c>
      <c r="B161" s="61" t="s">
        <v>897</v>
      </c>
      <c r="C161" s="62" t="s">
        <v>808</v>
      </c>
      <c r="D161" s="63">
        <v>99000</v>
      </c>
      <c r="E161" s="63">
        <v>99767</v>
      </c>
      <c r="F161" s="50">
        <f t="shared" si="6"/>
        <v>-767</v>
      </c>
      <c r="G161" s="65">
        <f t="shared" si="7"/>
        <v>1.0077474747474748</v>
      </c>
    </row>
    <row r="162" spans="1:7" s="29" customFormat="1" ht="51">
      <c r="A162" s="80" t="s">
        <v>114</v>
      </c>
      <c r="B162" s="81" t="s">
        <v>897</v>
      </c>
      <c r="C162" s="82" t="s">
        <v>749</v>
      </c>
      <c r="D162" s="83">
        <v>55000</v>
      </c>
      <c r="E162" s="83">
        <v>55362.65</v>
      </c>
      <c r="F162" s="48">
        <f t="shared" si="6"/>
        <v>-362.65000000000146</v>
      </c>
      <c r="G162" s="84">
        <f t="shared" si="7"/>
        <v>1.0065936363636363</v>
      </c>
    </row>
    <row r="163" spans="1:7" s="29" customFormat="1" ht="51" hidden="1">
      <c r="A163" s="60" t="s">
        <v>1459</v>
      </c>
      <c r="B163" s="61" t="s">
        <v>897</v>
      </c>
      <c r="C163" s="62" t="s">
        <v>995</v>
      </c>
      <c r="D163" s="63">
        <v>55000</v>
      </c>
      <c r="E163" s="63">
        <v>55362.65</v>
      </c>
      <c r="F163" s="50">
        <f t="shared" si="6"/>
        <v>-362.65000000000146</v>
      </c>
      <c r="G163" s="65">
        <f t="shared" si="7"/>
        <v>1.0065936363636363</v>
      </c>
    </row>
    <row r="164" spans="1:7" s="29" customFormat="1" ht="63.75" hidden="1">
      <c r="A164" s="60" t="s">
        <v>1384</v>
      </c>
      <c r="B164" s="61" t="s">
        <v>897</v>
      </c>
      <c r="C164" s="62" t="s">
        <v>316</v>
      </c>
      <c r="D164" s="63">
        <v>55000</v>
      </c>
      <c r="E164" s="63">
        <v>55362.65</v>
      </c>
      <c r="F164" s="50">
        <f t="shared" si="6"/>
        <v>-362.65000000000146</v>
      </c>
      <c r="G164" s="65">
        <f t="shared" si="7"/>
        <v>1.0065936363636363</v>
      </c>
    </row>
    <row r="165" spans="1:7" s="29" customFormat="1" ht="12.75">
      <c r="A165" s="74" t="s">
        <v>1235</v>
      </c>
      <c r="B165" s="75" t="s">
        <v>897</v>
      </c>
      <c r="C165" s="76" t="s">
        <v>568</v>
      </c>
      <c r="D165" s="77">
        <v>1415317709.77</v>
      </c>
      <c r="E165" s="77">
        <v>1337630316.0999999</v>
      </c>
      <c r="F165" s="78">
        <f t="shared" si="6"/>
        <v>77687393.670000076</v>
      </c>
      <c r="G165" s="79">
        <f t="shared" si="7"/>
        <v>0.94510957283038244</v>
      </c>
    </row>
    <row r="166" spans="1:7" s="29" customFormat="1" ht="38.25">
      <c r="A166" s="80" t="s">
        <v>531</v>
      </c>
      <c r="B166" s="81" t="s">
        <v>897</v>
      </c>
      <c r="C166" s="82" t="s">
        <v>1053</v>
      </c>
      <c r="D166" s="83">
        <v>1409151355.3199999</v>
      </c>
      <c r="E166" s="83">
        <v>1331463961.6500001</v>
      </c>
      <c r="F166" s="48">
        <f t="shared" si="6"/>
        <v>77687393.669999838</v>
      </c>
      <c r="G166" s="84">
        <f t="shared" si="7"/>
        <v>0.94486937590010833</v>
      </c>
    </row>
    <row r="167" spans="1:7" s="29" customFormat="1" ht="25.5" hidden="1">
      <c r="A167" s="60" t="s">
        <v>97</v>
      </c>
      <c r="B167" s="61" t="s">
        <v>897</v>
      </c>
      <c r="C167" s="62" t="s">
        <v>589</v>
      </c>
      <c r="D167" s="63">
        <v>236081400</v>
      </c>
      <c r="E167" s="63">
        <v>236081400</v>
      </c>
      <c r="F167" s="50">
        <f t="shared" si="6"/>
        <v>0</v>
      </c>
      <c r="G167" s="65">
        <f t="shared" si="7"/>
        <v>1</v>
      </c>
    </row>
    <row r="168" spans="1:7" s="29" customFormat="1" ht="25.5" hidden="1">
      <c r="A168" s="60" t="s">
        <v>199</v>
      </c>
      <c r="B168" s="61" t="s">
        <v>897</v>
      </c>
      <c r="C168" s="62" t="s">
        <v>804</v>
      </c>
      <c r="D168" s="63">
        <v>17741200</v>
      </c>
      <c r="E168" s="63">
        <v>17741200</v>
      </c>
      <c r="F168" s="50">
        <f t="shared" si="6"/>
        <v>0</v>
      </c>
      <c r="G168" s="65">
        <f t="shared" si="7"/>
        <v>1</v>
      </c>
    </row>
    <row r="169" spans="1:7" s="29" customFormat="1" ht="25.5" hidden="1">
      <c r="A169" s="60" t="s">
        <v>833</v>
      </c>
      <c r="B169" s="61" t="s">
        <v>897</v>
      </c>
      <c r="C169" s="62" t="s">
        <v>868</v>
      </c>
      <c r="D169" s="63">
        <v>17741200</v>
      </c>
      <c r="E169" s="63">
        <v>17741200</v>
      </c>
      <c r="F169" s="50">
        <f t="shared" si="6"/>
        <v>0</v>
      </c>
      <c r="G169" s="65">
        <f t="shared" si="7"/>
        <v>1</v>
      </c>
    </row>
    <row r="170" spans="1:7" s="29" customFormat="1" ht="25.5" hidden="1">
      <c r="A170" s="60" t="s">
        <v>797</v>
      </c>
      <c r="B170" s="61" t="s">
        <v>897</v>
      </c>
      <c r="C170" s="62" t="s">
        <v>348</v>
      </c>
      <c r="D170" s="63">
        <v>0</v>
      </c>
      <c r="E170" s="63">
        <v>0</v>
      </c>
      <c r="F170" s="50">
        <f t="shared" si="6"/>
        <v>0</v>
      </c>
      <c r="G170" s="65">
        <v>0</v>
      </c>
    </row>
    <row r="171" spans="1:7" s="29" customFormat="1" ht="25.5" hidden="1">
      <c r="A171" s="60" t="s">
        <v>1250</v>
      </c>
      <c r="B171" s="61" t="s">
        <v>897</v>
      </c>
      <c r="C171" s="62" t="s">
        <v>1082</v>
      </c>
      <c r="D171" s="63">
        <v>0</v>
      </c>
      <c r="E171" s="63">
        <v>0</v>
      </c>
      <c r="F171" s="50">
        <f t="shared" si="6"/>
        <v>0</v>
      </c>
      <c r="G171" s="65">
        <v>0</v>
      </c>
    </row>
    <row r="172" spans="1:7" s="29" customFormat="1" ht="25.5" hidden="1">
      <c r="A172" s="60" t="s">
        <v>482</v>
      </c>
      <c r="B172" s="61" t="s">
        <v>897</v>
      </c>
      <c r="C172" s="62" t="s">
        <v>598</v>
      </c>
      <c r="D172" s="63">
        <v>218340200</v>
      </c>
      <c r="E172" s="63">
        <v>218340200</v>
      </c>
      <c r="F172" s="50">
        <f t="shared" si="6"/>
        <v>0</v>
      </c>
      <c r="G172" s="65">
        <f t="shared" si="7"/>
        <v>1</v>
      </c>
    </row>
    <row r="173" spans="1:7" s="29" customFormat="1" ht="38.25" hidden="1">
      <c r="A173" s="60" t="s">
        <v>892</v>
      </c>
      <c r="B173" s="61" t="s">
        <v>897</v>
      </c>
      <c r="C173" s="62" t="s">
        <v>1317</v>
      </c>
      <c r="D173" s="63">
        <v>218340200</v>
      </c>
      <c r="E173" s="63">
        <v>218340200</v>
      </c>
      <c r="F173" s="50">
        <f t="shared" si="6"/>
        <v>0</v>
      </c>
      <c r="G173" s="65">
        <f t="shared" si="7"/>
        <v>1</v>
      </c>
    </row>
    <row r="174" spans="1:7" s="29" customFormat="1" ht="38.25" hidden="1">
      <c r="A174" s="60" t="s">
        <v>1522</v>
      </c>
      <c r="B174" s="61" t="s">
        <v>897</v>
      </c>
      <c r="C174" s="62" t="s">
        <v>798</v>
      </c>
      <c r="D174" s="63">
        <v>0</v>
      </c>
      <c r="E174" s="63">
        <v>0</v>
      </c>
      <c r="F174" s="50">
        <f t="shared" si="6"/>
        <v>0</v>
      </c>
      <c r="G174" s="65">
        <v>0</v>
      </c>
    </row>
    <row r="175" spans="1:7" s="29" customFormat="1" ht="25.5" hidden="1">
      <c r="A175" s="60" t="s">
        <v>534</v>
      </c>
      <c r="B175" s="61" t="s">
        <v>897</v>
      </c>
      <c r="C175" s="62" t="s">
        <v>1592</v>
      </c>
      <c r="D175" s="63">
        <v>366222131.31999999</v>
      </c>
      <c r="E175" s="63">
        <v>293218895.93000001</v>
      </c>
      <c r="F175" s="50">
        <f t="shared" si="6"/>
        <v>73003235.389999986</v>
      </c>
      <c r="G175" s="65">
        <f t="shared" si="7"/>
        <v>0.80065859174903131</v>
      </c>
    </row>
    <row r="176" spans="1:7" s="29" customFormat="1" ht="25.5" hidden="1">
      <c r="A176" s="60" t="s">
        <v>1303</v>
      </c>
      <c r="B176" s="61" t="s">
        <v>897</v>
      </c>
      <c r="C176" s="62" t="s">
        <v>456</v>
      </c>
      <c r="D176" s="63">
        <v>229233.2</v>
      </c>
      <c r="E176" s="63">
        <v>229233.2</v>
      </c>
      <c r="F176" s="50">
        <f t="shared" si="6"/>
        <v>0</v>
      </c>
      <c r="G176" s="65">
        <f t="shared" si="7"/>
        <v>1</v>
      </c>
    </row>
    <row r="177" spans="1:7" s="29" customFormat="1" ht="25.5" hidden="1">
      <c r="A177" s="60" t="s">
        <v>735</v>
      </c>
      <c r="B177" s="61" t="s">
        <v>897</v>
      </c>
      <c r="C177" s="62" t="s">
        <v>1156</v>
      </c>
      <c r="D177" s="63">
        <v>229233.2</v>
      </c>
      <c r="E177" s="63">
        <v>229233.2</v>
      </c>
      <c r="F177" s="50">
        <f t="shared" si="6"/>
        <v>0</v>
      </c>
      <c r="G177" s="65">
        <f t="shared" si="7"/>
        <v>1</v>
      </c>
    </row>
    <row r="178" spans="1:7" s="29" customFormat="1" ht="51" hidden="1">
      <c r="A178" s="60" t="s">
        <v>828</v>
      </c>
      <c r="B178" s="61" t="s">
        <v>897</v>
      </c>
      <c r="C178" s="62" t="s">
        <v>685</v>
      </c>
      <c r="D178" s="63">
        <v>1078200</v>
      </c>
      <c r="E178" s="63">
        <v>958900</v>
      </c>
      <c r="F178" s="50">
        <f t="shared" si="6"/>
        <v>119300</v>
      </c>
      <c r="G178" s="65">
        <f t="shared" si="7"/>
        <v>0.88935262474494525</v>
      </c>
    </row>
    <row r="179" spans="1:7" s="29" customFormat="1" ht="51" hidden="1">
      <c r="A179" s="60" t="s">
        <v>1328</v>
      </c>
      <c r="B179" s="61" t="s">
        <v>897</v>
      </c>
      <c r="C179" s="62" t="s">
        <v>1406</v>
      </c>
      <c r="D179" s="63">
        <v>1078200</v>
      </c>
      <c r="E179" s="63">
        <v>958900</v>
      </c>
      <c r="F179" s="50">
        <f t="shared" si="6"/>
        <v>119300</v>
      </c>
      <c r="G179" s="65">
        <f t="shared" si="7"/>
        <v>0.88935262474494525</v>
      </c>
    </row>
    <row r="180" spans="1:7" s="29" customFormat="1" ht="25.5" hidden="1">
      <c r="A180" s="60" t="s">
        <v>737</v>
      </c>
      <c r="B180" s="61" t="s">
        <v>897</v>
      </c>
      <c r="C180" s="62" t="s">
        <v>1035</v>
      </c>
      <c r="D180" s="63">
        <v>5828199</v>
      </c>
      <c r="E180" s="63">
        <v>5828199</v>
      </c>
      <c r="F180" s="50">
        <f t="shared" si="6"/>
        <v>0</v>
      </c>
      <c r="G180" s="65">
        <f t="shared" si="7"/>
        <v>1</v>
      </c>
    </row>
    <row r="181" spans="1:7" s="29" customFormat="1" ht="25.5" hidden="1">
      <c r="A181" s="60" t="s">
        <v>972</v>
      </c>
      <c r="B181" s="61" t="s">
        <v>897</v>
      </c>
      <c r="C181" s="62" t="s">
        <v>1075</v>
      </c>
      <c r="D181" s="63">
        <v>5666199</v>
      </c>
      <c r="E181" s="63">
        <v>5666199</v>
      </c>
      <c r="F181" s="50">
        <f t="shared" si="6"/>
        <v>0</v>
      </c>
      <c r="G181" s="65">
        <f t="shared" si="7"/>
        <v>1</v>
      </c>
    </row>
    <row r="182" spans="1:7" s="29" customFormat="1" ht="25.5" hidden="1">
      <c r="A182" s="60" t="s">
        <v>490</v>
      </c>
      <c r="B182" s="61" t="s">
        <v>897</v>
      </c>
      <c r="C182" s="62" t="s">
        <v>587</v>
      </c>
      <c r="D182" s="63">
        <v>162000</v>
      </c>
      <c r="E182" s="63">
        <v>162000</v>
      </c>
      <c r="F182" s="50">
        <f t="shared" si="6"/>
        <v>0</v>
      </c>
      <c r="G182" s="65">
        <f t="shared" si="7"/>
        <v>1</v>
      </c>
    </row>
    <row r="183" spans="1:7" s="29" customFormat="1" ht="25.5" hidden="1">
      <c r="A183" s="60" t="s">
        <v>154</v>
      </c>
      <c r="B183" s="61" t="s">
        <v>897</v>
      </c>
      <c r="C183" s="62" t="s">
        <v>1339</v>
      </c>
      <c r="D183" s="63">
        <v>0</v>
      </c>
      <c r="E183" s="63">
        <v>0</v>
      </c>
      <c r="F183" s="50">
        <f t="shared" si="6"/>
        <v>0</v>
      </c>
      <c r="G183" s="65">
        <v>0</v>
      </c>
    </row>
    <row r="184" spans="1:7" s="29" customFormat="1" ht="38.25" hidden="1">
      <c r="A184" s="60" t="s">
        <v>1041</v>
      </c>
      <c r="B184" s="61" t="s">
        <v>897</v>
      </c>
      <c r="C184" s="62" t="s">
        <v>945</v>
      </c>
      <c r="D184" s="63">
        <v>5500000</v>
      </c>
      <c r="E184" s="63">
        <v>0</v>
      </c>
      <c r="F184" s="50">
        <f t="shared" si="6"/>
        <v>5500000</v>
      </c>
      <c r="G184" s="65">
        <f t="shared" si="7"/>
        <v>0</v>
      </c>
    </row>
    <row r="185" spans="1:7" s="29" customFormat="1" ht="38.25" hidden="1">
      <c r="A185" s="60" t="s">
        <v>1310</v>
      </c>
      <c r="B185" s="61" t="s">
        <v>897</v>
      </c>
      <c r="C185" s="62" t="s">
        <v>29</v>
      </c>
      <c r="D185" s="63">
        <v>5500000</v>
      </c>
      <c r="E185" s="63">
        <v>0</v>
      </c>
      <c r="F185" s="50">
        <f t="shared" si="6"/>
        <v>5500000</v>
      </c>
      <c r="G185" s="65">
        <f t="shared" si="7"/>
        <v>0</v>
      </c>
    </row>
    <row r="186" spans="1:7" s="29" customFormat="1" ht="114.75" hidden="1">
      <c r="A186" s="60" t="s">
        <v>197</v>
      </c>
      <c r="B186" s="61" t="s">
        <v>897</v>
      </c>
      <c r="C186" s="62" t="s">
        <v>636</v>
      </c>
      <c r="D186" s="63">
        <v>220042626.78</v>
      </c>
      <c r="E186" s="63">
        <v>191788262.13</v>
      </c>
      <c r="F186" s="50">
        <f t="shared" si="6"/>
        <v>28254364.650000006</v>
      </c>
      <c r="G186" s="65">
        <f t="shared" si="7"/>
        <v>0.87159594909649529</v>
      </c>
    </row>
    <row r="187" spans="1:7" s="29" customFormat="1" ht="102" hidden="1">
      <c r="A187" s="60" t="s">
        <v>944</v>
      </c>
      <c r="B187" s="61" t="s">
        <v>897</v>
      </c>
      <c r="C187" s="62" t="s">
        <v>689</v>
      </c>
      <c r="D187" s="63">
        <v>220042626.78</v>
      </c>
      <c r="E187" s="63">
        <v>191788262.13</v>
      </c>
      <c r="F187" s="50">
        <f t="shared" si="6"/>
        <v>28254364.650000006</v>
      </c>
      <c r="G187" s="65">
        <f t="shared" si="7"/>
        <v>0.87159594909649529</v>
      </c>
    </row>
    <row r="188" spans="1:7" s="29" customFormat="1" ht="76.5" hidden="1">
      <c r="A188" s="60" t="s">
        <v>1498</v>
      </c>
      <c r="B188" s="61" t="s">
        <v>897</v>
      </c>
      <c r="C188" s="62" t="s">
        <v>1215</v>
      </c>
      <c r="D188" s="63">
        <v>3201369</v>
      </c>
      <c r="E188" s="63">
        <v>1310990</v>
      </c>
      <c r="F188" s="50">
        <f t="shared" si="6"/>
        <v>1890379</v>
      </c>
      <c r="G188" s="65">
        <f t="shared" si="7"/>
        <v>0.40950918185313845</v>
      </c>
    </row>
    <row r="189" spans="1:7" s="29" customFormat="1" ht="76.5" hidden="1">
      <c r="A189" s="60" t="s">
        <v>88</v>
      </c>
      <c r="B189" s="61" t="s">
        <v>897</v>
      </c>
      <c r="C189" s="62" t="s">
        <v>138</v>
      </c>
      <c r="D189" s="63">
        <v>84086136.239999995</v>
      </c>
      <c r="E189" s="63">
        <v>58614078.899999999</v>
      </c>
      <c r="F189" s="50">
        <f t="shared" si="6"/>
        <v>25472057.339999996</v>
      </c>
      <c r="G189" s="65">
        <f t="shared" si="7"/>
        <v>0.69707185418417561</v>
      </c>
    </row>
    <row r="190" spans="1:7" s="29" customFormat="1" ht="102" hidden="1">
      <c r="A190" s="60" t="s">
        <v>1216</v>
      </c>
      <c r="B190" s="61" t="s">
        <v>897</v>
      </c>
      <c r="C190" s="62" t="s">
        <v>1245</v>
      </c>
      <c r="D190" s="63">
        <v>132755121.54000001</v>
      </c>
      <c r="E190" s="63">
        <v>131863193.23</v>
      </c>
      <c r="F190" s="50">
        <f t="shared" si="6"/>
        <v>891928.31000000238</v>
      </c>
      <c r="G190" s="65">
        <f t="shared" si="7"/>
        <v>0.99328140187999259</v>
      </c>
    </row>
    <row r="191" spans="1:7" s="29" customFormat="1" ht="76.5" hidden="1">
      <c r="A191" s="60" t="s">
        <v>925</v>
      </c>
      <c r="B191" s="61" t="s">
        <v>897</v>
      </c>
      <c r="C191" s="62" t="s">
        <v>858</v>
      </c>
      <c r="D191" s="63">
        <v>87761192.340000004</v>
      </c>
      <c r="E191" s="63">
        <v>71463206.689999998</v>
      </c>
      <c r="F191" s="50">
        <f t="shared" si="6"/>
        <v>16297985.650000006</v>
      </c>
      <c r="G191" s="65">
        <f t="shared" si="7"/>
        <v>0.81429165653471103</v>
      </c>
    </row>
    <row r="192" spans="1:7" s="29" customFormat="1" ht="76.5" hidden="1">
      <c r="A192" s="60" t="s">
        <v>171</v>
      </c>
      <c r="B192" s="61" t="s">
        <v>897</v>
      </c>
      <c r="C192" s="62" t="s">
        <v>911</v>
      </c>
      <c r="D192" s="63">
        <v>87761192.340000004</v>
      </c>
      <c r="E192" s="63">
        <v>71463206.689999998</v>
      </c>
      <c r="F192" s="50">
        <f t="shared" si="6"/>
        <v>16297985.650000006</v>
      </c>
      <c r="G192" s="65">
        <f t="shared" si="7"/>
        <v>0.81429165653471103</v>
      </c>
    </row>
    <row r="193" spans="1:7" s="29" customFormat="1" ht="38.25" hidden="1">
      <c r="A193" s="60" t="s">
        <v>1148</v>
      </c>
      <c r="B193" s="61" t="s">
        <v>897</v>
      </c>
      <c r="C193" s="62" t="s">
        <v>1457</v>
      </c>
      <c r="D193" s="63">
        <v>3473670</v>
      </c>
      <c r="E193" s="63">
        <v>1422711</v>
      </c>
      <c r="F193" s="50">
        <f t="shared" si="6"/>
        <v>2050959</v>
      </c>
      <c r="G193" s="65">
        <f t="shared" si="7"/>
        <v>0.40956999369542874</v>
      </c>
    </row>
    <row r="194" spans="1:7" s="29" customFormat="1" ht="51" hidden="1">
      <c r="A194" s="60" t="s">
        <v>525</v>
      </c>
      <c r="B194" s="61" t="s">
        <v>897</v>
      </c>
      <c r="C194" s="62" t="s">
        <v>388</v>
      </c>
      <c r="D194" s="63">
        <v>84287522.340000004</v>
      </c>
      <c r="E194" s="63">
        <v>70040495.689999998</v>
      </c>
      <c r="F194" s="50">
        <f t="shared" si="6"/>
        <v>14247026.650000006</v>
      </c>
      <c r="G194" s="65">
        <f t="shared" si="7"/>
        <v>0.83097110634560856</v>
      </c>
    </row>
    <row r="195" spans="1:7" s="29" customFormat="1" ht="51" hidden="1">
      <c r="A195" s="60" t="s">
        <v>1397</v>
      </c>
      <c r="B195" s="61" t="s">
        <v>897</v>
      </c>
      <c r="C195" s="62" t="s">
        <v>104</v>
      </c>
      <c r="D195" s="63">
        <v>1900000</v>
      </c>
      <c r="E195" s="63">
        <v>1900000</v>
      </c>
      <c r="F195" s="50">
        <f t="shared" si="6"/>
        <v>0</v>
      </c>
      <c r="G195" s="65">
        <f t="shared" si="7"/>
        <v>1</v>
      </c>
    </row>
    <row r="196" spans="1:7" s="29" customFormat="1" ht="51" hidden="1">
      <c r="A196" s="60" t="s">
        <v>866</v>
      </c>
      <c r="B196" s="61" t="s">
        <v>897</v>
      </c>
      <c r="C196" s="62" t="s">
        <v>161</v>
      </c>
      <c r="D196" s="63">
        <v>1900000</v>
      </c>
      <c r="E196" s="63">
        <v>1900000</v>
      </c>
      <c r="F196" s="50">
        <f t="shared" si="6"/>
        <v>0</v>
      </c>
      <c r="G196" s="65">
        <f t="shared" si="7"/>
        <v>1</v>
      </c>
    </row>
    <row r="197" spans="1:7" s="29" customFormat="1" ht="12.75" hidden="1">
      <c r="A197" s="60" t="s">
        <v>1026</v>
      </c>
      <c r="B197" s="61" t="s">
        <v>897</v>
      </c>
      <c r="C197" s="62" t="s">
        <v>962</v>
      </c>
      <c r="D197" s="63">
        <v>43882680</v>
      </c>
      <c r="E197" s="63">
        <v>21051094.91</v>
      </c>
      <c r="F197" s="50">
        <f t="shared" si="6"/>
        <v>22831585.09</v>
      </c>
      <c r="G197" s="65">
        <f t="shared" si="7"/>
        <v>0.47971306469887437</v>
      </c>
    </row>
    <row r="198" spans="1:7" s="29" customFormat="1" ht="25.5" hidden="1">
      <c r="A198" s="60" t="s">
        <v>1372</v>
      </c>
      <c r="B198" s="61" t="s">
        <v>897</v>
      </c>
      <c r="C198" s="62" t="s">
        <v>39</v>
      </c>
      <c r="D198" s="63">
        <v>43684680</v>
      </c>
      <c r="E198" s="63">
        <v>20853094.91</v>
      </c>
      <c r="F198" s="50">
        <f t="shared" si="6"/>
        <v>22831585.09</v>
      </c>
      <c r="G198" s="65">
        <f t="shared" si="7"/>
        <v>0.47735487383677755</v>
      </c>
    </row>
    <row r="199" spans="1:7" s="29" customFormat="1" ht="12.75" hidden="1">
      <c r="A199" s="60" t="s">
        <v>313</v>
      </c>
      <c r="B199" s="61" t="s">
        <v>897</v>
      </c>
      <c r="C199" s="62" t="s">
        <v>503</v>
      </c>
      <c r="D199" s="63">
        <v>198000</v>
      </c>
      <c r="E199" s="63">
        <v>198000</v>
      </c>
      <c r="F199" s="50">
        <f t="shared" si="6"/>
        <v>0</v>
      </c>
      <c r="G199" s="65">
        <f t="shared" si="7"/>
        <v>1</v>
      </c>
    </row>
    <row r="200" spans="1:7" s="29" customFormat="1" ht="12.75" hidden="1">
      <c r="A200" s="60" t="s">
        <v>369</v>
      </c>
      <c r="B200" s="61" t="s">
        <v>897</v>
      </c>
      <c r="C200" s="62" t="s">
        <v>1242</v>
      </c>
      <c r="D200" s="63">
        <v>0</v>
      </c>
      <c r="E200" s="63">
        <v>0</v>
      </c>
      <c r="F200" s="50">
        <f t="shared" si="6"/>
        <v>0</v>
      </c>
      <c r="G200" s="65">
        <v>0</v>
      </c>
    </row>
    <row r="201" spans="1:7" s="29" customFormat="1" ht="25.5" hidden="1">
      <c r="A201" s="60" t="s">
        <v>1173</v>
      </c>
      <c r="B201" s="61" t="s">
        <v>897</v>
      </c>
      <c r="C201" s="62" t="s">
        <v>1002</v>
      </c>
      <c r="D201" s="63">
        <v>783969824</v>
      </c>
      <c r="E201" s="63">
        <v>779288965.72000003</v>
      </c>
      <c r="F201" s="50">
        <f t="shared" si="6"/>
        <v>4680858.2799999714</v>
      </c>
      <c r="G201" s="65">
        <f t="shared" si="7"/>
        <v>0.99402928768850163</v>
      </c>
    </row>
    <row r="202" spans="1:7" s="29" customFormat="1" ht="25.5" hidden="1">
      <c r="A202" s="60" t="s">
        <v>141</v>
      </c>
      <c r="B202" s="61" t="s">
        <v>897</v>
      </c>
      <c r="C202" s="62" t="s">
        <v>35</v>
      </c>
      <c r="D202" s="63">
        <v>124800</v>
      </c>
      <c r="E202" s="63">
        <v>124800</v>
      </c>
      <c r="F202" s="50">
        <f t="shared" si="6"/>
        <v>0</v>
      </c>
      <c r="G202" s="65">
        <f t="shared" si="7"/>
        <v>1</v>
      </c>
    </row>
    <row r="203" spans="1:7" s="29" customFormat="1" ht="38.25" hidden="1">
      <c r="A203" s="60" t="s">
        <v>574</v>
      </c>
      <c r="B203" s="61" t="s">
        <v>897</v>
      </c>
      <c r="C203" s="62" t="s">
        <v>95</v>
      </c>
      <c r="D203" s="63">
        <v>124800</v>
      </c>
      <c r="E203" s="63">
        <v>124800</v>
      </c>
      <c r="F203" s="50">
        <f t="shared" si="6"/>
        <v>0</v>
      </c>
      <c r="G203" s="65">
        <f t="shared" si="7"/>
        <v>1</v>
      </c>
    </row>
    <row r="204" spans="1:7" s="29" customFormat="1" ht="38.25" hidden="1">
      <c r="A204" s="60" t="s">
        <v>1373</v>
      </c>
      <c r="B204" s="61" t="s">
        <v>897</v>
      </c>
      <c r="C204" s="62" t="s">
        <v>1191</v>
      </c>
      <c r="D204" s="63">
        <v>0</v>
      </c>
      <c r="E204" s="63">
        <v>0</v>
      </c>
      <c r="F204" s="50">
        <f t="shared" si="6"/>
        <v>0</v>
      </c>
      <c r="G204" s="65">
        <v>0</v>
      </c>
    </row>
    <row r="205" spans="1:7" s="29" customFormat="1" ht="38.25" hidden="1">
      <c r="A205" s="60" t="s">
        <v>774</v>
      </c>
      <c r="B205" s="61" t="s">
        <v>897</v>
      </c>
      <c r="C205" s="62" t="s">
        <v>357</v>
      </c>
      <c r="D205" s="63">
        <v>0</v>
      </c>
      <c r="E205" s="63">
        <v>0</v>
      </c>
      <c r="F205" s="50">
        <f t="shared" si="6"/>
        <v>0</v>
      </c>
      <c r="G205" s="65">
        <v>0</v>
      </c>
    </row>
    <row r="206" spans="1:7" s="29" customFormat="1" ht="51" hidden="1">
      <c r="A206" s="60" t="s">
        <v>1278</v>
      </c>
      <c r="B206" s="61" t="s">
        <v>897</v>
      </c>
      <c r="C206" s="62" t="s">
        <v>294</v>
      </c>
      <c r="D206" s="63">
        <v>17700</v>
      </c>
      <c r="E206" s="63">
        <v>17700</v>
      </c>
      <c r="F206" s="50">
        <f t="shared" si="6"/>
        <v>0</v>
      </c>
      <c r="G206" s="65">
        <f t="shared" si="7"/>
        <v>1</v>
      </c>
    </row>
    <row r="207" spans="1:7" s="29" customFormat="1" ht="51" hidden="1">
      <c r="A207" s="60" t="s">
        <v>1315</v>
      </c>
      <c r="B207" s="61" t="s">
        <v>897</v>
      </c>
      <c r="C207" s="62" t="s">
        <v>347</v>
      </c>
      <c r="D207" s="63">
        <v>17700</v>
      </c>
      <c r="E207" s="63">
        <v>17700</v>
      </c>
      <c r="F207" s="50">
        <f t="shared" si="6"/>
        <v>0</v>
      </c>
      <c r="G207" s="65">
        <f t="shared" si="7"/>
        <v>1</v>
      </c>
    </row>
    <row r="208" spans="1:7" s="29" customFormat="1" ht="38.25" hidden="1">
      <c r="A208" s="60" t="s">
        <v>1094</v>
      </c>
      <c r="B208" s="61" t="s">
        <v>897</v>
      </c>
      <c r="C208" s="62" t="s">
        <v>928</v>
      </c>
      <c r="D208" s="63">
        <v>1166930</v>
      </c>
      <c r="E208" s="63">
        <v>1166930</v>
      </c>
      <c r="F208" s="50">
        <f t="shared" si="6"/>
        <v>0</v>
      </c>
      <c r="G208" s="65">
        <f t="shared" si="7"/>
        <v>1</v>
      </c>
    </row>
    <row r="209" spans="1:7" s="29" customFormat="1" ht="51" hidden="1">
      <c r="A209" s="60" t="s">
        <v>46</v>
      </c>
      <c r="B209" s="61" t="s">
        <v>897</v>
      </c>
      <c r="C209" s="62" t="s">
        <v>984</v>
      </c>
      <c r="D209" s="63">
        <v>1166930</v>
      </c>
      <c r="E209" s="63">
        <v>1166930</v>
      </c>
      <c r="F209" s="50">
        <f t="shared" si="6"/>
        <v>0</v>
      </c>
      <c r="G209" s="65">
        <f t="shared" si="7"/>
        <v>1</v>
      </c>
    </row>
    <row r="210" spans="1:7" s="29" customFormat="1" ht="51" hidden="1">
      <c r="A210" s="60" t="s">
        <v>547</v>
      </c>
      <c r="B210" s="61" t="s">
        <v>897</v>
      </c>
      <c r="C210" s="62" t="s">
        <v>465</v>
      </c>
      <c r="D210" s="63">
        <v>0</v>
      </c>
      <c r="E210" s="63">
        <v>0</v>
      </c>
      <c r="F210" s="50">
        <f t="shared" si="6"/>
        <v>0</v>
      </c>
      <c r="G210" s="65">
        <v>0</v>
      </c>
    </row>
    <row r="211" spans="1:7" s="29" customFormat="1" ht="51" hidden="1">
      <c r="A211" s="60" t="s">
        <v>936</v>
      </c>
      <c r="B211" s="61" t="s">
        <v>897</v>
      </c>
      <c r="C211" s="62" t="s">
        <v>1197</v>
      </c>
      <c r="D211" s="63">
        <v>0</v>
      </c>
      <c r="E211" s="63">
        <v>0</v>
      </c>
      <c r="F211" s="50">
        <f t="shared" ref="F211:F241" si="8">D211-E211</f>
        <v>0</v>
      </c>
      <c r="G211" s="65">
        <v>0</v>
      </c>
    </row>
    <row r="212" spans="1:7" s="29" customFormat="1" ht="38.25" hidden="1">
      <c r="A212" s="60" t="s">
        <v>507</v>
      </c>
      <c r="B212" s="61" t="s">
        <v>897</v>
      </c>
      <c r="C212" s="62" t="s">
        <v>137</v>
      </c>
      <c r="D212" s="63">
        <v>27590694</v>
      </c>
      <c r="E212" s="63">
        <v>25869657.199999999</v>
      </c>
      <c r="F212" s="50">
        <f t="shared" si="8"/>
        <v>1721036.8000000007</v>
      </c>
      <c r="G212" s="65">
        <f t="shared" ref="G211:G241" si="9">E212/D212</f>
        <v>0.9376225621580957</v>
      </c>
    </row>
    <row r="213" spans="1:7" s="29" customFormat="1" ht="38.25" hidden="1">
      <c r="A213" s="60" t="s">
        <v>929</v>
      </c>
      <c r="B213" s="61" t="s">
        <v>897</v>
      </c>
      <c r="C213" s="62" t="s">
        <v>200</v>
      </c>
      <c r="D213" s="63">
        <v>27590694</v>
      </c>
      <c r="E213" s="63">
        <v>25869657.199999999</v>
      </c>
      <c r="F213" s="50">
        <f t="shared" si="8"/>
        <v>1721036.8000000007</v>
      </c>
      <c r="G213" s="65">
        <f t="shared" si="9"/>
        <v>0.9376225621580957</v>
      </c>
    </row>
    <row r="214" spans="1:7" s="29" customFormat="1" ht="38.25" hidden="1">
      <c r="A214" s="60" t="s">
        <v>891</v>
      </c>
      <c r="B214" s="61" t="s">
        <v>897</v>
      </c>
      <c r="C214" s="62" t="s">
        <v>1318</v>
      </c>
      <c r="D214" s="63">
        <v>0</v>
      </c>
      <c r="E214" s="63">
        <v>0</v>
      </c>
      <c r="F214" s="50">
        <f t="shared" si="8"/>
        <v>0</v>
      </c>
      <c r="G214" s="65">
        <v>0</v>
      </c>
    </row>
    <row r="215" spans="1:7" s="29" customFormat="1" ht="38.25" hidden="1">
      <c r="A215" s="60" t="s">
        <v>1301</v>
      </c>
      <c r="B215" s="61" t="s">
        <v>897</v>
      </c>
      <c r="C215" s="62" t="s">
        <v>460</v>
      </c>
      <c r="D215" s="63">
        <v>0</v>
      </c>
      <c r="E215" s="63">
        <v>0</v>
      </c>
      <c r="F215" s="50">
        <f t="shared" si="8"/>
        <v>0</v>
      </c>
      <c r="G215" s="65">
        <v>0</v>
      </c>
    </row>
    <row r="216" spans="1:7" s="29" customFormat="1" ht="76.5" hidden="1">
      <c r="A216" s="60" t="s">
        <v>153</v>
      </c>
      <c r="B216" s="61" t="s">
        <v>897</v>
      </c>
      <c r="C216" s="62" t="s">
        <v>1564</v>
      </c>
      <c r="D216" s="63">
        <v>18176700</v>
      </c>
      <c r="E216" s="63">
        <v>15216878.52</v>
      </c>
      <c r="F216" s="50">
        <f t="shared" si="8"/>
        <v>2959821.4800000004</v>
      </c>
      <c r="G216" s="65">
        <f t="shared" si="9"/>
        <v>0.83716398026044325</v>
      </c>
    </row>
    <row r="217" spans="1:7" s="29" customFormat="1" ht="76.5" hidden="1">
      <c r="A217" s="60" t="s">
        <v>1558</v>
      </c>
      <c r="B217" s="61" t="s">
        <v>897</v>
      </c>
      <c r="C217" s="62" t="s">
        <v>679</v>
      </c>
      <c r="D217" s="63">
        <v>18176700</v>
      </c>
      <c r="E217" s="63">
        <v>15216878.52</v>
      </c>
      <c r="F217" s="50">
        <f t="shared" si="8"/>
        <v>2959821.4800000004</v>
      </c>
      <c r="G217" s="65">
        <f t="shared" si="9"/>
        <v>0.83716398026044325</v>
      </c>
    </row>
    <row r="218" spans="1:7" s="29" customFormat="1" ht="76.5" hidden="1">
      <c r="A218" s="60" t="s">
        <v>421</v>
      </c>
      <c r="B218" s="61" t="s">
        <v>897</v>
      </c>
      <c r="C218" s="62" t="s">
        <v>70</v>
      </c>
      <c r="D218" s="63">
        <v>2132000</v>
      </c>
      <c r="E218" s="63">
        <v>2132000</v>
      </c>
      <c r="F218" s="50">
        <f t="shared" si="8"/>
        <v>0</v>
      </c>
      <c r="G218" s="65">
        <f t="shared" si="9"/>
        <v>1</v>
      </c>
    </row>
    <row r="219" spans="1:7" s="29" customFormat="1" ht="76.5" hidden="1">
      <c r="A219" s="60" t="s">
        <v>259</v>
      </c>
      <c r="B219" s="61" t="s">
        <v>897</v>
      </c>
      <c r="C219" s="62" t="s">
        <v>810</v>
      </c>
      <c r="D219" s="63">
        <v>2132000</v>
      </c>
      <c r="E219" s="63">
        <v>2132000</v>
      </c>
      <c r="F219" s="50">
        <f t="shared" si="8"/>
        <v>0</v>
      </c>
      <c r="G219" s="65">
        <f t="shared" si="9"/>
        <v>1</v>
      </c>
    </row>
    <row r="220" spans="1:7" s="29" customFormat="1" ht="63.75" hidden="1">
      <c r="A220" s="60" t="s">
        <v>916</v>
      </c>
      <c r="B220" s="61" t="s">
        <v>897</v>
      </c>
      <c r="C220" s="62" t="s">
        <v>940</v>
      </c>
      <c r="D220" s="63">
        <v>7774900</v>
      </c>
      <c r="E220" s="63">
        <v>7774900</v>
      </c>
      <c r="F220" s="50">
        <f t="shared" si="8"/>
        <v>0</v>
      </c>
      <c r="G220" s="65">
        <f t="shared" si="9"/>
        <v>1</v>
      </c>
    </row>
    <row r="221" spans="1:7" s="29" customFormat="1" ht="63.75" hidden="1">
      <c r="A221" s="60" t="s">
        <v>1129</v>
      </c>
      <c r="B221" s="61" t="s">
        <v>897</v>
      </c>
      <c r="C221" s="62" t="s">
        <v>26</v>
      </c>
      <c r="D221" s="63">
        <v>7774900</v>
      </c>
      <c r="E221" s="63">
        <v>7774900</v>
      </c>
      <c r="F221" s="50">
        <f t="shared" si="8"/>
        <v>0</v>
      </c>
      <c r="G221" s="65">
        <f t="shared" si="9"/>
        <v>1</v>
      </c>
    </row>
    <row r="222" spans="1:7" s="29" customFormat="1" ht="12.75" hidden="1">
      <c r="A222" s="60" t="s">
        <v>191</v>
      </c>
      <c r="B222" s="61" t="s">
        <v>897</v>
      </c>
      <c r="C222" s="62" t="s">
        <v>353</v>
      </c>
      <c r="D222" s="63">
        <v>726986100</v>
      </c>
      <c r="E222" s="63">
        <v>726986100</v>
      </c>
      <c r="F222" s="50">
        <f t="shared" si="8"/>
        <v>0</v>
      </c>
      <c r="G222" s="65">
        <f t="shared" si="9"/>
        <v>1</v>
      </c>
    </row>
    <row r="223" spans="1:7" s="29" customFormat="1" ht="25.5" hidden="1">
      <c r="A223" s="60" t="s">
        <v>1095</v>
      </c>
      <c r="B223" s="61" t="s">
        <v>897</v>
      </c>
      <c r="C223" s="62" t="s">
        <v>1058</v>
      </c>
      <c r="D223" s="63">
        <v>726986100</v>
      </c>
      <c r="E223" s="63">
        <v>726986100</v>
      </c>
      <c r="F223" s="50">
        <f t="shared" si="8"/>
        <v>0</v>
      </c>
      <c r="G223" s="65">
        <f t="shared" si="9"/>
        <v>1</v>
      </c>
    </row>
    <row r="224" spans="1:7" s="29" customFormat="1" ht="12.75" hidden="1">
      <c r="A224" s="60" t="s">
        <v>584</v>
      </c>
      <c r="B224" s="61" t="s">
        <v>897</v>
      </c>
      <c r="C224" s="62" t="s">
        <v>394</v>
      </c>
      <c r="D224" s="63">
        <v>22878000</v>
      </c>
      <c r="E224" s="63">
        <v>22874700</v>
      </c>
      <c r="F224" s="50">
        <f t="shared" si="8"/>
        <v>3300</v>
      </c>
      <c r="G224" s="65">
        <f t="shared" si="9"/>
        <v>0.99985575662208237</v>
      </c>
    </row>
    <row r="225" spans="1:7" s="29" customFormat="1" ht="63.75" hidden="1">
      <c r="A225" s="60" t="s">
        <v>230</v>
      </c>
      <c r="B225" s="61" t="s">
        <v>897</v>
      </c>
      <c r="C225" s="62" t="s">
        <v>78</v>
      </c>
      <c r="D225" s="63">
        <v>0</v>
      </c>
      <c r="E225" s="63">
        <v>0</v>
      </c>
      <c r="F225" s="50">
        <f t="shared" si="8"/>
        <v>0</v>
      </c>
      <c r="G225" s="65">
        <v>0</v>
      </c>
    </row>
    <row r="226" spans="1:7" s="29" customFormat="1" ht="63.75" hidden="1">
      <c r="A226" s="60" t="s">
        <v>994</v>
      </c>
      <c r="B226" s="61" t="s">
        <v>897</v>
      </c>
      <c r="C226" s="62" t="s">
        <v>815</v>
      </c>
      <c r="D226" s="63">
        <v>0</v>
      </c>
      <c r="E226" s="63">
        <v>0</v>
      </c>
      <c r="F226" s="50">
        <f t="shared" si="8"/>
        <v>0</v>
      </c>
      <c r="G226" s="65">
        <v>0</v>
      </c>
    </row>
    <row r="227" spans="1:7" s="29" customFormat="1" ht="63.75" hidden="1">
      <c r="A227" s="60" t="s">
        <v>351</v>
      </c>
      <c r="B227" s="61" t="s">
        <v>897</v>
      </c>
      <c r="C227" s="62" t="s">
        <v>1403</v>
      </c>
      <c r="D227" s="63">
        <v>18100</v>
      </c>
      <c r="E227" s="63">
        <v>18100</v>
      </c>
      <c r="F227" s="50">
        <f t="shared" si="8"/>
        <v>0</v>
      </c>
      <c r="G227" s="65">
        <f t="shared" si="9"/>
        <v>1</v>
      </c>
    </row>
    <row r="228" spans="1:7" s="29" customFormat="1" ht="51" hidden="1">
      <c r="A228" s="60" t="s">
        <v>461</v>
      </c>
      <c r="B228" s="61" t="s">
        <v>897</v>
      </c>
      <c r="C228" s="62" t="s">
        <v>1455</v>
      </c>
      <c r="D228" s="63">
        <v>18100</v>
      </c>
      <c r="E228" s="63">
        <v>18100</v>
      </c>
      <c r="F228" s="50">
        <f t="shared" si="8"/>
        <v>0</v>
      </c>
      <c r="G228" s="65">
        <f t="shared" si="9"/>
        <v>1</v>
      </c>
    </row>
    <row r="229" spans="1:7" s="29" customFormat="1" ht="51" hidden="1">
      <c r="A229" s="60" t="s">
        <v>922</v>
      </c>
      <c r="B229" s="61" t="s">
        <v>897</v>
      </c>
      <c r="C229" s="62" t="s">
        <v>45</v>
      </c>
      <c r="D229" s="63">
        <v>100000</v>
      </c>
      <c r="E229" s="63">
        <v>100000</v>
      </c>
      <c r="F229" s="50">
        <f t="shared" si="8"/>
        <v>0</v>
      </c>
      <c r="G229" s="65">
        <f t="shared" si="9"/>
        <v>1</v>
      </c>
    </row>
    <row r="230" spans="1:7" s="29" customFormat="1" ht="63.75" hidden="1">
      <c r="A230" s="60" t="s">
        <v>990</v>
      </c>
      <c r="B230" s="61" t="s">
        <v>897</v>
      </c>
      <c r="C230" s="62" t="s">
        <v>102</v>
      </c>
      <c r="D230" s="63">
        <v>100000</v>
      </c>
      <c r="E230" s="63">
        <v>100000</v>
      </c>
      <c r="F230" s="50">
        <f t="shared" si="8"/>
        <v>0</v>
      </c>
      <c r="G230" s="65">
        <f t="shared" si="9"/>
        <v>1</v>
      </c>
    </row>
    <row r="231" spans="1:7" s="29" customFormat="1" ht="25.5" hidden="1">
      <c r="A231" s="60" t="s">
        <v>1010</v>
      </c>
      <c r="B231" s="61" t="s">
        <v>897</v>
      </c>
      <c r="C231" s="62" t="s">
        <v>1366</v>
      </c>
      <c r="D231" s="63">
        <v>22759900</v>
      </c>
      <c r="E231" s="63">
        <v>22756600</v>
      </c>
      <c r="F231" s="50">
        <f t="shared" si="8"/>
        <v>3300</v>
      </c>
      <c r="G231" s="65">
        <f t="shared" si="9"/>
        <v>0.99985500815029948</v>
      </c>
    </row>
    <row r="232" spans="1:7" s="29" customFormat="1" ht="25.5" hidden="1">
      <c r="A232" s="60" t="s">
        <v>1057</v>
      </c>
      <c r="B232" s="61" t="s">
        <v>897</v>
      </c>
      <c r="C232" s="62" t="s">
        <v>481</v>
      </c>
      <c r="D232" s="63">
        <v>22759900</v>
      </c>
      <c r="E232" s="63">
        <v>22756600</v>
      </c>
      <c r="F232" s="50">
        <f t="shared" si="8"/>
        <v>3300</v>
      </c>
      <c r="G232" s="65">
        <f t="shared" si="9"/>
        <v>0.99985500815029948</v>
      </c>
    </row>
    <row r="233" spans="1:7" s="29" customFormat="1" ht="12.75">
      <c r="A233" s="80" t="s">
        <v>1268</v>
      </c>
      <c r="B233" s="81" t="s">
        <v>897</v>
      </c>
      <c r="C233" s="82" t="s">
        <v>391</v>
      </c>
      <c r="D233" s="83">
        <v>10535300</v>
      </c>
      <c r="E233" s="83">
        <v>10535300</v>
      </c>
      <c r="F233" s="48">
        <f t="shared" si="8"/>
        <v>0</v>
      </c>
      <c r="G233" s="84">
        <f t="shared" si="9"/>
        <v>1</v>
      </c>
    </row>
    <row r="234" spans="1:7" s="29" customFormat="1" ht="25.5" hidden="1">
      <c r="A234" s="60" t="s">
        <v>554</v>
      </c>
      <c r="B234" s="61" t="s">
        <v>897</v>
      </c>
      <c r="C234" s="62" t="s">
        <v>1579</v>
      </c>
      <c r="D234" s="63">
        <v>9990000</v>
      </c>
      <c r="E234" s="63">
        <v>9990000</v>
      </c>
      <c r="F234" s="50">
        <f t="shared" si="8"/>
        <v>0</v>
      </c>
      <c r="G234" s="65">
        <f t="shared" si="9"/>
        <v>1</v>
      </c>
    </row>
    <row r="235" spans="1:7" s="29" customFormat="1" ht="25.5" hidden="1">
      <c r="A235" s="60" t="s">
        <v>1452</v>
      </c>
      <c r="B235" s="61" t="s">
        <v>897</v>
      </c>
      <c r="C235" s="62" t="s">
        <v>1054</v>
      </c>
      <c r="D235" s="63">
        <v>203000</v>
      </c>
      <c r="E235" s="63">
        <v>203000</v>
      </c>
      <c r="F235" s="50">
        <f t="shared" si="8"/>
        <v>0</v>
      </c>
      <c r="G235" s="65">
        <f t="shared" si="9"/>
        <v>1</v>
      </c>
    </row>
    <row r="236" spans="1:7" s="29" customFormat="1" ht="25.5" hidden="1">
      <c r="A236" s="60" t="s">
        <v>414</v>
      </c>
      <c r="B236" s="61" t="s">
        <v>897</v>
      </c>
      <c r="C236" s="62" t="s">
        <v>195</v>
      </c>
      <c r="D236" s="63">
        <v>342300</v>
      </c>
      <c r="E236" s="63">
        <v>342300</v>
      </c>
      <c r="F236" s="50">
        <f t="shared" si="8"/>
        <v>0</v>
      </c>
      <c r="G236" s="65">
        <f t="shared" si="9"/>
        <v>1</v>
      </c>
    </row>
    <row r="237" spans="1:7" s="29" customFormat="1" ht="25.5" hidden="1">
      <c r="A237" s="60" t="s">
        <v>554</v>
      </c>
      <c r="B237" s="61" t="s">
        <v>897</v>
      </c>
      <c r="C237" s="62" t="s">
        <v>931</v>
      </c>
      <c r="D237" s="63">
        <v>9990000</v>
      </c>
      <c r="E237" s="63">
        <v>9990000</v>
      </c>
      <c r="F237" s="50">
        <f t="shared" si="8"/>
        <v>0</v>
      </c>
      <c r="G237" s="65">
        <f t="shared" si="9"/>
        <v>1</v>
      </c>
    </row>
    <row r="238" spans="1:7" s="29" customFormat="1" ht="25.5" hidden="1">
      <c r="A238" s="60" t="s">
        <v>1452</v>
      </c>
      <c r="B238" s="61" t="s">
        <v>897</v>
      </c>
      <c r="C238" s="62" t="s">
        <v>416</v>
      </c>
      <c r="D238" s="63">
        <v>203000</v>
      </c>
      <c r="E238" s="63">
        <v>203000</v>
      </c>
      <c r="F238" s="50">
        <f t="shared" si="8"/>
        <v>0</v>
      </c>
      <c r="G238" s="65">
        <f t="shared" si="9"/>
        <v>1</v>
      </c>
    </row>
    <row r="239" spans="1:7" s="29" customFormat="1" ht="25.5" hidden="1">
      <c r="A239" s="60" t="s">
        <v>414</v>
      </c>
      <c r="B239" s="61" t="s">
        <v>897</v>
      </c>
      <c r="C239" s="62" t="s">
        <v>510</v>
      </c>
      <c r="D239" s="63">
        <v>342300</v>
      </c>
      <c r="E239" s="63">
        <v>342300</v>
      </c>
      <c r="F239" s="50">
        <f t="shared" si="8"/>
        <v>0</v>
      </c>
      <c r="G239" s="65">
        <f t="shared" si="9"/>
        <v>1</v>
      </c>
    </row>
    <row r="240" spans="1:7" s="29" customFormat="1" ht="51">
      <c r="A240" s="80" t="s">
        <v>793</v>
      </c>
      <c r="B240" s="81" t="s">
        <v>897</v>
      </c>
      <c r="C240" s="82" t="s">
        <v>268</v>
      </c>
      <c r="D240" s="83">
        <v>-4368945.55</v>
      </c>
      <c r="E240" s="83">
        <v>-4368945.55</v>
      </c>
      <c r="F240" s="48">
        <f t="shared" si="8"/>
        <v>0</v>
      </c>
      <c r="G240" s="84">
        <f t="shared" si="9"/>
        <v>1</v>
      </c>
    </row>
    <row r="241" spans="1:7" s="29" customFormat="1" ht="51" hidden="1">
      <c r="A241" s="66" t="s">
        <v>1050</v>
      </c>
      <c r="B241" s="67" t="s">
        <v>897</v>
      </c>
      <c r="C241" s="68" t="s">
        <v>1337</v>
      </c>
      <c r="D241" s="69">
        <v>-4368945.55</v>
      </c>
      <c r="E241" s="69">
        <v>-4368945.55</v>
      </c>
      <c r="F241" s="50">
        <f t="shared" si="8"/>
        <v>0</v>
      </c>
      <c r="G241" s="65">
        <f t="shared" si="9"/>
        <v>1</v>
      </c>
    </row>
    <row r="242" spans="1:7" ht="12.95" customHeight="1">
      <c r="A242" s="15"/>
      <c r="B242" s="53"/>
      <c r="C242" s="53"/>
      <c r="D242" s="54"/>
      <c r="E242" s="54"/>
      <c r="F242" s="54"/>
      <c r="G242" s="54"/>
    </row>
  </sheetData>
  <autoFilter ref="A14:G241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09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1180000000 0000 000"/>
        <filter val="000 2000000000 0000 000"/>
        <filter val="000 2020000000 0000 000"/>
        <filter val="000 2070000000 0000 000"/>
        <filter val="000 2190000000 0000 000"/>
        <filter val="х"/>
      </filters>
    </filterColumn>
  </autoFilter>
  <mergeCells count="11">
    <mergeCell ref="B1:E2"/>
    <mergeCell ref="C4:E4"/>
    <mergeCell ref="B6:E6"/>
    <mergeCell ref="B7:E7"/>
    <mergeCell ref="A12:A13"/>
    <mergeCell ref="B12:B13"/>
    <mergeCell ref="C12:C13"/>
    <mergeCell ref="D12:D13"/>
    <mergeCell ref="E12:E13"/>
    <mergeCell ref="F12:F13"/>
    <mergeCell ref="G12:G13"/>
  </mergeCells>
  <pageMargins left="0.78740157480314965" right="0.19685039370078741" top="0.19685039370078741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G1009"/>
  <sheetViews>
    <sheetView zoomScaleNormal="100" workbookViewId="0">
      <selection activeCell="F754" sqref="F754"/>
    </sheetView>
  </sheetViews>
  <sheetFormatPr defaultColWidth="8.85546875" defaultRowHeight="12.75"/>
  <cols>
    <col min="1" max="1" width="49.28515625" style="29" customWidth="1"/>
    <col min="2" max="2" width="4.42578125" style="29" customWidth="1"/>
    <col min="3" max="3" width="24.28515625" style="29" customWidth="1"/>
    <col min="4" max="4" width="16.85546875" style="29" customWidth="1"/>
    <col min="5" max="5" width="15.5703125" style="29" customWidth="1"/>
    <col min="6" max="6" width="15" style="29" customWidth="1"/>
    <col min="7" max="7" width="12.28515625" style="29" customWidth="1"/>
    <col min="8" max="16384" width="8.85546875" style="29"/>
  </cols>
  <sheetData>
    <row r="1" spans="1:7" ht="7.5" customHeight="1">
      <c r="A1" s="86"/>
      <c r="B1" s="87" t="s">
        <v>603</v>
      </c>
      <c r="C1" s="88" t="s">
        <v>603</v>
      </c>
      <c r="D1" s="88" t="s">
        <v>603</v>
      </c>
      <c r="E1" s="88" t="s">
        <v>603</v>
      </c>
      <c r="F1" s="88" t="s">
        <v>603</v>
      </c>
      <c r="G1" s="88" t="s">
        <v>603</v>
      </c>
    </row>
    <row r="2" spans="1:7" ht="14.1" customHeight="1">
      <c r="A2" s="89" t="s">
        <v>184</v>
      </c>
      <c r="B2" s="89"/>
      <c r="C2" s="89"/>
      <c r="D2" s="90" t="s">
        <v>603</v>
      </c>
      <c r="E2" s="91"/>
      <c r="F2" s="43" t="s">
        <v>1530</v>
      </c>
      <c r="G2" s="44"/>
    </row>
    <row r="3" spans="1:7" ht="12.95" customHeight="1">
      <c r="A3" s="92"/>
      <c r="B3" s="92"/>
      <c r="C3" s="92"/>
      <c r="D3" s="93" t="s">
        <v>603</v>
      </c>
      <c r="E3" s="93" t="s">
        <v>603</v>
      </c>
      <c r="F3" s="94"/>
      <c r="G3" s="94"/>
    </row>
    <row r="4" spans="1:7" ht="15.75" customHeight="1">
      <c r="A4" s="110" t="s">
        <v>274</v>
      </c>
      <c r="B4" s="111" t="s">
        <v>576</v>
      </c>
      <c r="C4" s="111" t="s">
        <v>1629</v>
      </c>
      <c r="D4" s="111" t="s">
        <v>1435</v>
      </c>
      <c r="E4" s="112" t="s">
        <v>1570</v>
      </c>
      <c r="F4" s="113" t="s">
        <v>1625</v>
      </c>
      <c r="G4" s="114" t="s">
        <v>1626</v>
      </c>
    </row>
    <row r="5" spans="1:7" ht="33" customHeight="1">
      <c r="A5" s="115"/>
      <c r="B5" s="116"/>
      <c r="C5" s="116"/>
      <c r="D5" s="116"/>
      <c r="E5" s="117"/>
      <c r="F5" s="118"/>
      <c r="G5" s="119"/>
    </row>
    <row r="6" spans="1:7" ht="13.5" thickBot="1">
      <c r="A6" s="120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</row>
    <row r="7" spans="1:7" ht="30" customHeight="1">
      <c r="A7" s="122" t="s">
        <v>1266</v>
      </c>
      <c r="B7" s="71" t="s">
        <v>661</v>
      </c>
      <c r="C7" s="123" t="s">
        <v>585</v>
      </c>
      <c r="D7" s="124">
        <v>2565618009.77</v>
      </c>
      <c r="E7" s="124">
        <v>2130795813.51</v>
      </c>
      <c r="F7" s="45">
        <f>D7-E7</f>
        <v>434822196.25999999</v>
      </c>
      <c r="G7" s="46">
        <f>E7/D7</f>
        <v>0.83051951046329753</v>
      </c>
    </row>
    <row r="8" spans="1:7" ht="30" customHeight="1">
      <c r="A8" s="32" t="s">
        <v>1212</v>
      </c>
      <c r="B8" s="97" t="s">
        <v>603</v>
      </c>
      <c r="C8" s="35" t="s">
        <v>603</v>
      </c>
      <c r="D8" s="35" t="s">
        <v>603</v>
      </c>
      <c r="E8" s="35" t="s">
        <v>603</v>
      </c>
      <c r="F8" s="35" t="s">
        <v>603</v>
      </c>
      <c r="G8" s="98" t="s">
        <v>603</v>
      </c>
    </row>
    <row r="9" spans="1:7">
      <c r="A9" s="125" t="s">
        <v>277</v>
      </c>
      <c r="B9" s="126" t="s">
        <v>661</v>
      </c>
      <c r="C9" s="127" t="s">
        <v>498</v>
      </c>
      <c r="D9" s="128">
        <v>258254091.34999999</v>
      </c>
      <c r="E9" s="128">
        <v>242152761.88999999</v>
      </c>
      <c r="F9" s="48">
        <f>D9-E9</f>
        <v>16101329.460000008</v>
      </c>
      <c r="G9" s="49">
        <f>E9/D9</f>
        <v>0.93765314858776583</v>
      </c>
    </row>
    <row r="10" spans="1:7" hidden="1">
      <c r="A10" s="99" t="s">
        <v>255</v>
      </c>
      <c r="B10" s="100" t="s">
        <v>661</v>
      </c>
      <c r="C10" s="101" t="s">
        <v>609</v>
      </c>
      <c r="D10" s="96">
        <v>252554223.18000001</v>
      </c>
      <c r="E10" s="96">
        <v>237008123.30000001</v>
      </c>
      <c r="F10" s="50">
        <f t="shared" ref="F10:F73" si="0">D10-E10</f>
        <v>15546099.879999995</v>
      </c>
      <c r="G10" s="51">
        <f t="shared" ref="G10:G73" si="1">E10/D10</f>
        <v>0.93844450635489862</v>
      </c>
    </row>
    <row r="11" spans="1:7" ht="25.5" hidden="1">
      <c r="A11" s="99" t="s">
        <v>637</v>
      </c>
      <c r="B11" s="100" t="s">
        <v>661</v>
      </c>
      <c r="C11" s="101" t="s">
        <v>963</v>
      </c>
      <c r="D11" s="96">
        <v>145522113.02000001</v>
      </c>
      <c r="E11" s="96">
        <v>142024039.61000001</v>
      </c>
      <c r="F11" s="50">
        <f t="shared" si="0"/>
        <v>3498073.4099999964</v>
      </c>
      <c r="G11" s="51">
        <f t="shared" si="1"/>
        <v>0.97596191164761859</v>
      </c>
    </row>
    <row r="12" spans="1:7" hidden="1">
      <c r="A12" s="99" t="s">
        <v>923</v>
      </c>
      <c r="B12" s="100" t="s">
        <v>661</v>
      </c>
      <c r="C12" s="101" t="s">
        <v>1186</v>
      </c>
      <c r="D12" s="96">
        <v>110470977.88</v>
      </c>
      <c r="E12" s="96">
        <v>108018574.67</v>
      </c>
      <c r="F12" s="50">
        <f t="shared" si="0"/>
        <v>2452403.2099999934</v>
      </c>
      <c r="G12" s="51">
        <f t="shared" si="1"/>
        <v>0.97780047522830893</v>
      </c>
    </row>
    <row r="13" spans="1:7" hidden="1">
      <c r="A13" s="99" t="s">
        <v>301</v>
      </c>
      <c r="B13" s="100" t="s">
        <v>661</v>
      </c>
      <c r="C13" s="101" t="s">
        <v>527</v>
      </c>
      <c r="D13" s="96">
        <v>3136450.57</v>
      </c>
      <c r="E13" s="96">
        <v>2947632.67</v>
      </c>
      <c r="F13" s="50">
        <f t="shared" si="0"/>
        <v>188817.89999999991</v>
      </c>
      <c r="G13" s="51">
        <f t="shared" si="1"/>
        <v>0.93979885995780255</v>
      </c>
    </row>
    <row r="14" spans="1:7" hidden="1">
      <c r="A14" s="99" t="s">
        <v>733</v>
      </c>
      <c r="B14" s="100" t="s">
        <v>661</v>
      </c>
      <c r="C14" s="101" t="s">
        <v>766</v>
      </c>
      <c r="D14" s="96">
        <v>31914684.57</v>
      </c>
      <c r="E14" s="96">
        <v>31057832.27</v>
      </c>
      <c r="F14" s="50">
        <f t="shared" si="0"/>
        <v>856852.30000000075</v>
      </c>
      <c r="G14" s="51">
        <f t="shared" si="1"/>
        <v>0.97315178540710234</v>
      </c>
    </row>
    <row r="15" spans="1:7" hidden="1">
      <c r="A15" s="99" t="s">
        <v>189</v>
      </c>
      <c r="B15" s="100" t="s">
        <v>661</v>
      </c>
      <c r="C15" s="101" t="s">
        <v>1307</v>
      </c>
      <c r="D15" s="96">
        <v>41344652.539999999</v>
      </c>
      <c r="E15" s="96">
        <v>30059994.25</v>
      </c>
      <c r="F15" s="50">
        <f t="shared" si="0"/>
        <v>11284658.289999999</v>
      </c>
      <c r="G15" s="51">
        <f t="shared" si="1"/>
        <v>0.72705881905568437</v>
      </c>
    </row>
    <row r="16" spans="1:7" hidden="1">
      <c r="A16" s="99" t="s">
        <v>917</v>
      </c>
      <c r="B16" s="100" t="s">
        <v>661</v>
      </c>
      <c r="C16" s="101" t="s">
        <v>1557</v>
      </c>
      <c r="D16" s="96">
        <v>2484764.81</v>
      </c>
      <c r="E16" s="96">
        <v>2195879.5699999998</v>
      </c>
      <c r="F16" s="50">
        <f t="shared" si="0"/>
        <v>288885.24000000022</v>
      </c>
      <c r="G16" s="51">
        <f t="shared" si="1"/>
        <v>0.88373739082372138</v>
      </c>
    </row>
    <row r="17" spans="1:7" hidden="1">
      <c r="A17" s="99" t="s">
        <v>1321</v>
      </c>
      <c r="B17" s="100" t="s">
        <v>661</v>
      </c>
      <c r="C17" s="101" t="s">
        <v>183</v>
      </c>
      <c r="D17" s="96">
        <v>797486.48</v>
      </c>
      <c r="E17" s="96">
        <v>724003.57</v>
      </c>
      <c r="F17" s="50">
        <f t="shared" si="0"/>
        <v>73482.910000000033</v>
      </c>
      <c r="G17" s="51">
        <f t="shared" si="1"/>
        <v>0.90785685796203086</v>
      </c>
    </row>
    <row r="18" spans="1:7" hidden="1">
      <c r="A18" s="99" t="s">
        <v>472</v>
      </c>
      <c r="B18" s="100" t="s">
        <v>661</v>
      </c>
      <c r="C18" s="101" t="s">
        <v>1104</v>
      </c>
      <c r="D18" s="96">
        <v>6466930</v>
      </c>
      <c r="E18" s="96">
        <v>5641354.4800000004</v>
      </c>
      <c r="F18" s="50">
        <f t="shared" si="0"/>
        <v>825575.51999999955</v>
      </c>
      <c r="G18" s="51">
        <f t="shared" si="1"/>
        <v>0.87233888104556578</v>
      </c>
    </row>
    <row r="19" spans="1:7" hidden="1">
      <c r="A19" s="99" t="s">
        <v>505</v>
      </c>
      <c r="B19" s="100" t="s">
        <v>661</v>
      </c>
      <c r="C19" s="101" t="s">
        <v>1379</v>
      </c>
      <c r="D19" s="96">
        <v>25000</v>
      </c>
      <c r="E19" s="96">
        <v>23675.9</v>
      </c>
      <c r="F19" s="50">
        <f t="shared" si="0"/>
        <v>1324.0999999999985</v>
      </c>
      <c r="G19" s="51">
        <f t="shared" si="1"/>
        <v>0.9470360000000001</v>
      </c>
    </row>
    <row r="20" spans="1:7" hidden="1">
      <c r="A20" s="99" t="s">
        <v>1110</v>
      </c>
      <c r="B20" s="100" t="s">
        <v>661</v>
      </c>
      <c r="C20" s="101" t="s">
        <v>8</v>
      </c>
      <c r="D20" s="96">
        <v>18633202.210000001</v>
      </c>
      <c r="E20" s="96">
        <v>9695480.0999999996</v>
      </c>
      <c r="F20" s="50">
        <f t="shared" si="0"/>
        <v>8937722.1100000013</v>
      </c>
      <c r="G20" s="51">
        <f t="shared" si="1"/>
        <v>0.52033354174607005</v>
      </c>
    </row>
    <row r="21" spans="1:7" hidden="1">
      <c r="A21" s="99" t="s">
        <v>542</v>
      </c>
      <c r="B21" s="100" t="s">
        <v>661</v>
      </c>
      <c r="C21" s="101" t="s">
        <v>948</v>
      </c>
      <c r="D21" s="96">
        <v>12937269.039999999</v>
      </c>
      <c r="E21" s="96">
        <v>11779600.630000001</v>
      </c>
      <c r="F21" s="50">
        <f t="shared" si="0"/>
        <v>1157668.4099999983</v>
      </c>
      <c r="G21" s="51">
        <f t="shared" si="1"/>
        <v>0.91051678631551447</v>
      </c>
    </row>
    <row r="22" spans="1:7" hidden="1">
      <c r="A22" s="99" t="s">
        <v>1479</v>
      </c>
      <c r="B22" s="100" t="s">
        <v>661</v>
      </c>
      <c r="C22" s="101" t="s">
        <v>392</v>
      </c>
      <c r="D22" s="96">
        <v>5600000</v>
      </c>
      <c r="E22" s="96">
        <v>5500000</v>
      </c>
      <c r="F22" s="50">
        <f t="shared" si="0"/>
        <v>100000</v>
      </c>
      <c r="G22" s="51">
        <f t="shared" si="1"/>
        <v>0.9821428571428571</v>
      </c>
    </row>
    <row r="23" spans="1:7" ht="25.5" hidden="1">
      <c r="A23" s="99" t="s">
        <v>1507</v>
      </c>
      <c r="B23" s="100" t="s">
        <v>661</v>
      </c>
      <c r="C23" s="101" t="s">
        <v>649</v>
      </c>
      <c r="D23" s="96">
        <v>5400000</v>
      </c>
      <c r="E23" s="96">
        <v>5400000</v>
      </c>
      <c r="F23" s="50">
        <f t="shared" si="0"/>
        <v>0</v>
      </c>
      <c r="G23" s="51">
        <f t="shared" si="1"/>
        <v>1</v>
      </c>
    </row>
    <row r="24" spans="1:7" ht="38.25" hidden="1">
      <c r="A24" s="99" t="s">
        <v>420</v>
      </c>
      <c r="B24" s="100" t="s">
        <v>661</v>
      </c>
      <c r="C24" s="101" t="s">
        <v>902</v>
      </c>
      <c r="D24" s="96">
        <v>200000</v>
      </c>
      <c r="E24" s="96">
        <v>100000</v>
      </c>
      <c r="F24" s="50">
        <f t="shared" si="0"/>
        <v>100000</v>
      </c>
      <c r="G24" s="51">
        <f t="shared" si="1"/>
        <v>0.5</v>
      </c>
    </row>
    <row r="25" spans="1:7" hidden="1">
      <c r="A25" s="99" t="s">
        <v>1358</v>
      </c>
      <c r="B25" s="100" t="s">
        <v>661</v>
      </c>
      <c r="C25" s="101" t="s">
        <v>55</v>
      </c>
      <c r="D25" s="96">
        <v>0</v>
      </c>
      <c r="E25" s="96">
        <v>0</v>
      </c>
      <c r="F25" s="50">
        <f t="shared" si="0"/>
        <v>0</v>
      </c>
      <c r="G25" s="51">
        <v>0</v>
      </c>
    </row>
    <row r="26" spans="1:7" ht="25.5" hidden="1">
      <c r="A26" s="99" t="s">
        <v>162</v>
      </c>
      <c r="B26" s="100" t="s">
        <v>661</v>
      </c>
      <c r="C26" s="101" t="s">
        <v>1003</v>
      </c>
      <c r="D26" s="96">
        <v>0</v>
      </c>
      <c r="E26" s="96">
        <v>0</v>
      </c>
      <c r="F26" s="50">
        <f t="shared" si="0"/>
        <v>0</v>
      </c>
      <c r="G26" s="51">
        <v>0</v>
      </c>
    </row>
    <row r="27" spans="1:7" hidden="1">
      <c r="A27" s="99" t="s">
        <v>675</v>
      </c>
      <c r="B27" s="100" t="s">
        <v>661</v>
      </c>
      <c r="C27" s="101" t="s">
        <v>429</v>
      </c>
      <c r="D27" s="96">
        <v>268690</v>
      </c>
      <c r="E27" s="96">
        <v>268652</v>
      </c>
      <c r="F27" s="50">
        <f t="shared" si="0"/>
        <v>38</v>
      </c>
      <c r="G27" s="51">
        <f t="shared" si="1"/>
        <v>0.99985857307677994</v>
      </c>
    </row>
    <row r="28" spans="1:7" hidden="1">
      <c r="A28" s="99" t="s">
        <v>606</v>
      </c>
      <c r="B28" s="100" t="s">
        <v>661</v>
      </c>
      <c r="C28" s="101" t="s">
        <v>1600</v>
      </c>
      <c r="D28" s="96">
        <v>45000</v>
      </c>
      <c r="E28" s="96">
        <v>45000</v>
      </c>
      <c r="F28" s="50">
        <f t="shared" si="0"/>
        <v>0</v>
      </c>
      <c r="G28" s="51">
        <f t="shared" si="1"/>
        <v>1</v>
      </c>
    </row>
    <row r="29" spans="1:7" ht="25.5" hidden="1">
      <c r="A29" s="99" t="s">
        <v>254</v>
      </c>
      <c r="B29" s="100" t="s">
        <v>661</v>
      </c>
      <c r="C29" s="101" t="s">
        <v>229</v>
      </c>
      <c r="D29" s="96">
        <v>223690</v>
      </c>
      <c r="E29" s="96">
        <v>223652</v>
      </c>
      <c r="F29" s="50">
        <f t="shared" si="0"/>
        <v>38</v>
      </c>
      <c r="G29" s="51">
        <f t="shared" si="1"/>
        <v>0.99983012204390009</v>
      </c>
    </row>
    <row r="30" spans="1:7" hidden="1">
      <c r="A30" s="99" t="s">
        <v>167</v>
      </c>
      <c r="B30" s="100" t="s">
        <v>661</v>
      </c>
      <c r="C30" s="101" t="s">
        <v>807</v>
      </c>
      <c r="D30" s="96">
        <v>59818767.619999997</v>
      </c>
      <c r="E30" s="96">
        <v>59155437.439999998</v>
      </c>
      <c r="F30" s="50">
        <f t="shared" si="0"/>
        <v>663330.1799999997</v>
      </c>
      <c r="G30" s="51">
        <f t="shared" si="1"/>
        <v>0.98891100224240958</v>
      </c>
    </row>
    <row r="31" spans="1:7" hidden="1">
      <c r="A31" s="99" t="s">
        <v>1044</v>
      </c>
      <c r="B31" s="100" t="s">
        <v>661</v>
      </c>
      <c r="C31" s="101" t="s">
        <v>997</v>
      </c>
      <c r="D31" s="96">
        <v>5699868.1699999999</v>
      </c>
      <c r="E31" s="96">
        <v>5144638.59</v>
      </c>
      <c r="F31" s="50">
        <f t="shared" si="0"/>
        <v>555229.58000000007</v>
      </c>
      <c r="G31" s="51">
        <f t="shared" si="1"/>
        <v>0.90258904882707136</v>
      </c>
    </row>
    <row r="32" spans="1:7" hidden="1">
      <c r="A32" s="99" t="s">
        <v>1388</v>
      </c>
      <c r="B32" s="100" t="s">
        <v>661</v>
      </c>
      <c r="C32" s="101" t="s">
        <v>1344</v>
      </c>
      <c r="D32" s="96">
        <v>1574197</v>
      </c>
      <c r="E32" s="96">
        <v>1476709</v>
      </c>
      <c r="F32" s="50">
        <f t="shared" si="0"/>
        <v>97488</v>
      </c>
      <c r="G32" s="51">
        <f t="shared" si="1"/>
        <v>0.93807128332730905</v>
      </c>
    </row>
    <row r="33" spans="1:7" hidden="1">
      <c r="A33" s="99" t="s">
        <v>1228</v>
      </c>
      <c r="B33" s="100" t="s">
        <v>661</v>
      </c>
      <c r="C33" s="101" t="s">
        <v>94</v>
      </c>
      <c r="D33" s="96">
        <v>4125671.17</v>
      </c>
      <c r="E33" s="96">
        <v>3667929.59</v>
      </c>
      <c r="F33" s="50">
        <f t="shared" si="0"/>
        <v>457741.58000000007</v>
      </c>
      <c r="G33" s="51">
        <f t="shared" si="1"/>
        <v>0.88905039661704299</v>
      </c>
    </row>
    <row r="34" spans="1:7" ht="38.25" hidden="1">
      <c r="A34" s="99" t="s">
        <v>707</v>
      </c>
      <c r="B34" s="100" t="s">
        <v>661</v>
      </c>
      <c r="C34" s="101" t="s">
        <v>1007</v>
      </c>
      <c r="D34" s="96">
        <v>3898769</v>
      </c>
      <c r="E34" s="96">
        <v>3880601.23</v>
      </c>
      <c r="F34" s="50">
        <f t="shared" si="0"/>
        <v>18167.770000000019</v>
      </c>
      <c r="G34" s="51">
        <f t="shared" si="1"/>
        <v>0.99534012658867455</v>
      </c>
    </row>
    <row r="35" spans="1:7" ht="63.75" hidden="1">
      <c r="A35" s="99" t="s">
        <v>838</v>
      </c>
      <c r="B35" s="100" t="s">
        <v>661</v>
      </c>
      <c r="C35" s="101" t="s">
        <v>324</v>
      </c>
      <c r="D35" s="96">
        <v>3898769</v>
      </c>
      <c r="E35" s="96">
        <v>3880601.23</v>
      </c>
      <c r="F35" s="50">
        <f t="shared" si="0"/>
        <v>18167.770000000019</v>
      </c>
      <c r="G35" s="51">
        <f t="shared" si="1"/>
        <v>0.99534012658867455</v>
      </c>
    </row>
    <row r="36" spans="1:7" ht="25.5" hidden="1">
      <c r="A36" s="99" t="s">
        <v>549</v>
      </c>
      <c r="B36" s="100" t="s">
        <v>661</v>
      </c>
      <c r="C36" s="101" t="s">
        <v>38</v>
      </c>
      <c r="D36" s="96">
        <v>3898769</v>
      </c>
      <c r="E36" s="96">
        <v>3880601.23</v>
      </c>
      <c r="F36" s="50">
        <f t="shared" si="0"/>
        <v>18167.770000000019</v>
      </c>
      <c r="G36" s="51">
        <f t="shared" si="1"/>
        <v>0.99534012658867455</v>
      </c>
    </row>
    <row r="37" spans="1:7" ht="38.25" hidden="1">
      <c r="A37" s="99" t="s">
        <v>6</v>
      </c>
      <c r="B37" s="100" t="s">
        <v>661</v>
      </c>
      <c r="C37" s="101" t="s">
        <v>613</v>
      </c>
      <c r="D37" s="96">
        <v>3826451.83</v>
      </c>
      <c r="E37" s="96">
        <v>3815077.26</v>
      </c>
      <c r="F37" s="50">
        <f t="shared" si="0"/>
        <v>11374.570000000298</v>
      </c>
      <c r="G37" s="51">
        <f t="shared" si="1"/>
        <v>0.99702738450519046</v>
      </c>
    </row>
    <row r="38" spans="1:7" hidden="1">
      <c r="A38" s="99" t="s">
        <v>255</v>
      </c>
      <c r="B38" s="100" t="s">
        <v>661</v>
      </c>
      <c r="C38" s="101" t="s">
        <v>717</v>
      </c>
      <c r="D38" s="96">
        <v>3826451.83</v>
      </c>
      <c r="E38" s="96">
        <v>3815077.26</v>
      </c>
      <c r="F38" s="50">
        <f t="shared" si="0"/>
        <v>11374.570000000298</v>
      </c>
      <c r="G38" s="51">
        <f t="shared" si="1"/>
        <v>0.99702738450519046</v>
      </c>
    </row>
    <row r="39" spans="1:7" ht="25.5" hidden="1">
      <c r="A39" s="99" t="s">
        <v>637</v>
      </c>
      <c r="B39" s="100" t="s">
        <v>661</v>
      </c>
      <c r="C39" s="101" t="s">
        <v>1055</v>
      </c>
      <c r="D39" s="96">
        <v>3826451.83</v>
      </c>
      <c r="E39" s="96">
        <v>3815077.26</v>
      </c>
      <c r="F39" s="50">
        <f t="shared" si="0"/>
        <v>11374.570000000298</v>
      </c>
      <c r="G39" s="51">
        <f t="shared" si="1"/>
        <v>0.99702738450519046</v>
      </c>
    </row>
    <row r="40" spans="1:7" hidden="1">
      <c r="A40" s="99" t="s">
        <v>923</v>
      </c>
      <c r="B40" s="100" t="s">
        <v>661</v>
      </c>
      <c r="C40" s="101" t="s">
        <v>1326</v>
      </c>
      <c r="D40" s="96">
        <v>2983772.83</v>
      </c>
      <c r="E40" s="96">
        <v>2978372.81</v>
      </c>
      <c r="F40" s="50">
        <f t="shared" si="0"/>
        <v>5400.0200000000186</v>
      </c>
      <c r="G40" s="51">
        <f t="shared" si="1"/>
        <v>0.99819020404445469</v>
      </c>
    </row>
    <row r="41" spans="1:7" hidden="1">
      <c r="A41" s="99" t="s">
        <v>733</v>
      </c>
      <c r="B41" s="100" t="s">
        <v>661</v>
      </c>
      <c r="C41" s="101" t="s">
        <v>883</v>
      </c>
      <c r="D41" s="96">
        <v>842679</v>
      </c>
      <c r="E41" s="96">
        <v>836704.45</v>
      </c>
      <c r="F41" s="50">
        <f t="shared" si="0"/>
        <v>5974.5500000000466</v>
      </c>
      <c r="G41" s="51">
        <f t="shared" si="1"/>
        <v>0.99291005234496166</v>
      </c>
    </row>
    <row r="42" spans="1:7" ht="38.25" hidden="1">
      <c r="A42" s="99" t="s">
        <v>814</v>
      </c>
      <c r="B42" s="100" t="s">
        <v>661</v>
      </c>
      <c r="C42" s="101" t="s">
        <v>1128</v>
      </c>
      <c r="D42" s="96">
        <v>72317.17</v>
      </c>
      <c r="E42" s="96">
        <v>65523.97</v>
      </c>
      <c r="F42" s="50">
        <f t="shared" si="0"/>
        <v>6793.1999999999971</v>
      </c>
      <c r="G42" s="51">
        <f t="shared" si="1"/>
        <v>0.90606380199888914</v>
      </c>
    </row>
    <row r="43" spans="1:7" hidden="1">
      <c r="A43" s="99" t="s">
        <v>255</v>
      </c>
      <c r="B43" s="100" t="s">
        <v>661</v>
      </c>
      <c r="C43" s="101" t="s">
        <v>1253</v>
      </c>
      <c r="D43" s="96">
        <v>72317.17</v>
      </c>
      <c r="E43" s="96">
        <v>65523.97</v>
      </c>
      <c r="F43" s="50">
        <f t="shared" si="0"/>
        <v>6793.1999999999971</v>
      </c>
      <c r="G43" s="51">
        <f t="shared" si="1"/>
        <v>0.90606380199888914</v>
      </c>
    </row>
    <row r="44" spans="1:7" ht="25.5" hidden="1">
      <c r="A44" s="99" t="s">
        <v>637</v>
      </c>
      <c r="B44" s="100" t="s">
        <v>661</v>
      </c>
      <c r="C44" s="101" t="s">
        <v>1610</v>
      </c>
      <c r="D44" s="96">
        <v>72317.17</v>
      </c>
      <c r="E44" s="96">
        <v>65523.97</v>
      </c>
      <c r="F44" s="50">
        <f t="shared" si="0"/>
        <v>6793.1999999999971</v>
      </c>
      <c r="G44" s="51">
        <f t="shared" si="1"/>
        <v>0.90606380199888914</v>
      </c>
    </row>
    <row r="45" spans="1:7" hidden="1">
      <c r="A45" s="99" t="s">
        <v>301</v>
      </c>
      <c r="B45" s="100" t="s">
        <v>661</v>
      </c>
      <c r="C45" s="101" t="s">
        <v>1158</v>
      </c>
      <c r="D45" s="96">
        <v>72317.17</v>
      </c>
      <c r="E45" s="96">
        <v>65523.97</v>
      </c>
      <c r="F45" s="50">
        <f t="shared" si="0"/>
        <v>6793.1999999999971</v>
      </c>
      <c r="G45" s="51">
        <f t="shared" si="1"/>
        <v>0.90606380199888914</v>
      </c>
    </row>
    <row r="46" spans="1:7" ht="51" hidden="1">
      <c r="A46" s="99" t="s">
        <v>657</v>
      </c>
      <c r="B46" s="100" t="s">
        <v>661</v>
      </c>
      <c r="C46" s="101" t="s">
        <v>1583</v>
      </c>
      <c r="D46" s="96">
        <v>1357900</v>
      </c>
      <c r="E46" s="96">
        <v>1174796.8</v>
      </c>
      <c r="F46" s="50">
        <f t="shared" si="0"/>
        <v>183103.19999999995</v>
      </c>
      <c r="G46" s="51">
        <f t="shared" si="1"/>
        <v>0.86515708078650866</v>
      </c>
    </row>
    <row r="47" spans="1:7" ht="25.5" hidden="1">
      <c r="A47" s="99" t="s">
        <v>227</v>
      </c>
      <c r="B47" s="100" t="s">
        <v>661</v>
      </c>
      <c r="C47" s="101" t="s">
        <v>1168</v>
      </c>
      <c r="D47" s="96">
        <v>1356750</v>
      </c>
      <c r="E47" s="96">
        <v>1173646.8</v>
      </c>
      <c r="F47" s="50">
        <f t="shared" si="0"/>
        <v>183103.19999999995</v>
      </c>
      <c r="G47" s="51">
        <f t="shared" si="1"/>
        <v>0.86504278606965179</v>
      </c>
    </row>
    <row r="48" spans="1:7" ht="38.25" hidden="1">
      <c r="A48" s="99" t="s">
        <v>954</v>
      </c>
      <c r="B48" s="100" t="s">
        <v>661</v>
      </c>
      <c r="C48" s="101" t="s">
        <v>1325</v>
      </c>
      <c r="D48" s="96">
        <v>1356750</v>
      </c>
      <c r="E48" s="96">
        <v>1173646.8</v>
      </c>
      <c r="F48" s="50">
        <f t="shared" si="0"/>
        <v>183103.19999999995</v>
      </c>
      <c r="G48" s="51">
        <f t="shared" si="1"/>
        <v>0.86504278606965179</v>
      </c>
    </row>
    <row r="49" spans="1:7" ht="38.25" hidden="1">
      <c r="A49" s="99" t="s">
        <v>265</v>
      </c>
      <c r="B49" s="100" t="s">
        <v>661</v>
      </c>
      <c r="C49" s="101" t="s">
        <v>273</v>
      </c>
      <c r="D49" s="96">
        <v>1356750</v>
      </c>
      <c r="E49" s="96">
        <v>1173646.8</v>
      </c>
      <c r="F49" s="50">
        <f t="shared" si="0"/>
        <v>183103.19999999995</v>
      </c>
      <c r="G49" s="51">
        <f t="shared" si="1"/>
        <v>0.86504278606965179</v>
      </c>
    </row>
    <row r="50" spans="1:7" hidden="1">
      <c r="A50" s="99" t="s">
        <v>255</v>
      </c>
      <c r="B50" s="100" t="s">
        <v>661</v>
      </c>
      <c r="C50" s="101" t="s">
        <v>390</v>
      </c>
      <c r="D50" s="96">
        <v>1096978</v>
      </c>
      <c r="E50" s="96">
        <v>949580.80000000005</v>
      </c>
      <c r="F50" s="50">
        <f t="shared" si="0"/>
        <v>147397.19999999995</v>
      </c>
      <c r="G50" s="51">
        <f t="shared" si="1"/>
        <v>0.86563340376926434</v>
      </c>
    </row>
    <row r="51" spans="1:7" hidden="1">
      <c r="A51" s="99" t="s">
        <v>189</v>
      </c>
      <c r="B51" s="100" t="s">
        <v>661</v>
      </c>
      <c r="C51" s="101" t="s">
        <v>428</v>
      </c>
      <c r="D51" s="96">
        <v>861175</v>
      </c>
      <c r="E51" s="96">
        <v>777457.8</v>
      </c>
      <c r="F51" s="50">
        <f t="shared" si="0"/>
        <v>83717.199999999953</v>
      </c>
      <c r="G51" s="51">
        <f t="shared" si="1"/>
        <v>0.9027872383661858</v>
      </c>
    </row>
    <row r="52" spans="1:7" hidden="1">
      <c r="A52" s="99" t="s">
        <v>1110</v>
      </c>
      <c r="B52" s="100" t="s">
        <v>661</v>
      </c>
      <c r="C52" s="101" t="s">
        <v>1418</v>
      </c>
      <c r="D52" s="96">
        <v>99000</v>
      </c>
      <c r="E52" s="96">
        <v>99000</v>
      </c>
      <c r="F52" s="50">
        <f t="shared" si="0"/>
        <v>0</v>
      </c>
      <c r="G52" s="51">
        <f t="shared" si="1"/>
        <v>1</v>
      </c>
    </row>
    <row r="53" spans="1:7" hidden="1">
      <c r="A53" s="99" t="s">
        <v>542</v>
      </c>
      <c r="B53" s="100" t="s">
        <v>661</v>
      </c>
      <c r="C53" s="101" t="s">
        <v>36</v>
      </c>
      <c r="D53" s="96">
        <v>762175</v>
      </c>
      <c r="E53" s="96">
        <v>678457.8</v>
      </c>
      <c r="F53" s="50">
        <f t="shared" si="0"/>
        <v>83717.199999999953</v>
      </c>
      <c r="G53" s="51">
        <f t="shared" si="1"/>
        <v>0.89016013382753312</v>
      </c>
    </row>
    <row r="54" spans="1:7" hidden="1">
      <c r="A54" s="99" t="s">
        <v>167</v>
      </c>
      <c r="B54" s="100" t="s">
        <v>661</v>
      </c>
      <c r="C54" s="101" t="s">
        <v>601</v>
      </c>
      <c r="D54" s="96">
        <v>235803</v>
      </c>
      <c r="E54" s="96">
        <v>172123</v>
      </c>
      <c r="F54" s="50">
        <f t="shared" si="0"/>
        <v>63680</v>
      </c>
      <c r="G54" s="51">
        <f t="shared" si="1"/>
        <v>0.7299440634767157</v>
      </c>
    </row>
    <row r="55" spans="1:7" hidden="1">
      <c r="A55" s="99" t="s">
        <v>1044</v>
      </c>
      <c r="B55" s="100" t="s">
        <v>661</v>
      </c>
      <c r="C55" s="101" t="s">
        <v>92</v>
      </c>
      <c r="D55" s="96">
        <v>259772</v>
      </c>
      <c r="E55" s="96">
        <v>224066</v>
      </c>
      <c r="F55" s="50">
        <f t="shared" si="0"/>
        <v>35706</v>
      </c>
      <c r="G55" s="51">
        <f t="shared" si="1"/>
        <v>0.86254869654928168</v>
      </c>
    </row>
    <row r="56" spans="1:7" hidden="1">
      <c r="A56" s="99" t="s">
        <v>1388</v>
      </c>
      <c r="B56" s="100" t="s">
        <v>661</v>
      </c>
      <c r="C56" s="101" t="s">
        <v>463</v>
      </c>
      <c r="D56" s="96">
        <v>94877</v>
      </c>
      <c r="E56" s="96">
        <v>94877</v>
      </c>
      <c r="F56" s="50">
        <f t="shared" si="0"/>
        <v>0</v>
      </c>
      <c r="G56" s="51">
        <f t="shared" si="1"/>
        <v>1</v>
      </c>
    </row>
    <row r="57" spans="1:7" hidden="1">
      <c r="A57" s="99" t="s">
        <v>1228</v>
      </c>
      <c r="B57" s="100" t="s">
        <v>661</v>
      </c>
      <c r="C57" s="101" t="s">
        <v>845</v>
      </c>
      <c r="D57" s="96">
        <v>164895</v>
      </c>
      <c r="E57" s="96">
        <v>129189</v>
      </c>
      <c r="F57" s="50">
        <f t="shared" si="0"/>
        <v>35706</v>
      </c>
      <c r="G57" s="51">
        <f t="shared" si="1"/>
        <v>0.78346220322023108</v>
      </c>
    </row>
    <row r="58" spans="1:7" hidden="1">
      <c r="A58" s="99" t="s">
        <v>949</v>
      </c>
      <c r="B58" s="100" t="s">
        <v>661</v>
      </c>
      <c r="C58" s="101" t="s">
        <v>1603</v>
      </c>
      <c r="D58" s="96">
        <v>1150</v>
      </c>
      <c r="E58" s="96">
        <v>1150</v>
      </c>
      <c r="F58" s="50">
        <f t="shared" si="0"/>
        <v>0</v>
      </c>
      <c r="G58" s="51">
        <f t="shared" si="1"/>
        <v>1</v>
      </c>
    </row>
    <row r="59" spans="1:7" hidden="1">
      <c r="A59" s="99" t="s">
        <v>1109</v>
      </c>
      <c r="B59" s="100" t="s">
        <v>661</v>
      </c>
      <c r="C59" s="101" t="s">
        <v>1404</v>
      </c>
      <c r="D59" s="96">
        <v>1000</v>
      </c>
      <c r="E59" s="96">
        <v>1000</v>
      </c>
      <c r="F59" s="50">
        <f t="shared" si="0"/>
        <v>0</v>
      </c>
      <c r="G59" s="51">
        <f t="shared" si="1"/>
        <v>1</v>
      </c>
    </row>
    <row r="60" spans="1:7" ht="102" hidden="1">
      <c r="A60" s="99" t="s">
        <v>964</v>
      </c>
      <c r="B60" s="100" t="s">
        <v>661</v>
      </c>
      <c r="C60" s="101" t="s">
        <v>330</v>
      </c>
      <c r="D60" s="96">
        <v>1000</v>
      </c>
      <c r="E60" s="96">
        <v>1000</v>
      </c>
      <c r="F60" s="50">
        <f t="shared" si="0"/>
        <v>0</v>
      </c>
      <c r="G60" s="51">
        <f t="shared" si="1"/>
        <v>1</v>
      </c>
    </row>
    <row r="61" spans="1:7" hidden="1">
      <c r="A61" s="99" t="s">
        <v>255</v>
      </c>
      <c r="B61" s="100" t="s">
        <v>661</v>
      </c>
      <c r="C61" s="101" t="s">
        <v>445</v>
      </c>
      <c r="D61" s="96">
        <v>1000</v>
      </c>
      <c r="E61" s="96">
        <v>1000</v>
      </c>
      <c r="F61" s="50">
        <f t="shared" si="0"/>
        <v>0</v>
      </c>
      <c r="G61" s="51">
        <f t="shared" si="1"/>
        <v>1</v>
      </c>
    </row>
    <row r="62" spans="1:7" hidden="1">
      <c r="A62" s="99" t="s">
        <v>167</v>
      </c>
      <c r="B62" s="100" t="s">
        <v>661</v>
      </c>
      <c r="C62" s="101" t="s">
        <v>652</v>
      </c>
      <c r="D62" s="96">
        <v>1000</v>
      </c>
      <c r="E62" s="96">
        <v>1000</v>
      </c>
      <c r="F62" s="50">
        <f t="shared" si="0"/>
        <v>0</v>
      </c>
      <c r="G62" s="51">
        <f t="shared" si="1"/>
        <v>1</v>
      </c>
    </row>
    <row r="63" spans="1:7" hidden="1">
      <c r="A63" s="99" t="s">
        <v>152</v>
      </c>
      <c r="B63" s="100" t="s">
        <v>661</v>
      </c>
      <c r="C63" s="101" t="s">
        <v>170</v>
      </c>
      <c r="D63" s="96">
        <v>150</v>
      </c>
      <c r="E63" s="96">
        <v>150</v>
      </c>
      <c r="F63" s="50">
        <f t="shared" si="0"/>
        <v>0</v>
      </c>
      <c r="G63" s="51">
        <f t="shared" si="1"/>
        <v>1</v>
      </c>
    </row>
    <row r="64" spans="1:7" hidden="1">
      <c r="A64" s="99" t="s">
        <v>18</v>
      </c>
      <c r="B64" s="100" t="s">
        <v>661</v>
      </c>
      <c r="C64" s="101" t="s">
        <v>1136</v>
      </c>
      <c r="D64" s="96">
        <v>150</v>
      </c>
      <c r="E64" s="96">
        <v>150</v>
      </c>
      <c r="F64" s="50">
        <f t="shared" si="0"/>
        <v>0</v>
      </c>
      <c r="G64" s="51">
        <f t="shared" si="1"/>
        <v>1</v>
      </c>
    </row>
    <row r="65" spans="1:7" hidden="1">
      <c r="A65" s="99" t="s">
        <v>255</v>
      </c>
      <c r="B65" s="100" t="s">
        <v>661</v>
      </c>
      <c r="C65" s="101" t="s">
        <v>1263</v>
      </c>
      <c r="D65" s="96">
        <v>150</v>
      </c>
      <c r="E65" s="96">
        <v>150</v>
      </c>
      <c r="F65" s="50">
        <f t="shared" si="0"/>
        <v>0</v>
      </c>
      <c r="G65" s="51">
        <f t="shared" si="1"/>
        <v>1</v>
      </c>
    </row>
    <row r="66" spans="1:7" hidden="1">
      <c r="A66" s="99" t="s">
        <v>167</v>
      </c>
      <c r="B66" s="100" t="s">
        <v>661</v>
      </c>
      <c r="C66" s="101" t="s">
        <v>1481</v>
      </c>
      <c r="D66" s="96">
        <v>150</v>
      </c>
      <c r="E66" s="96">
        <v>150</v>
      </c>
      <c r="F66" s="50">
        <f t="shared" si="0"/>
        <v>0</v>
      </c>
      <c r="G66" s="51">
        <f t="shared" si="1"/>
        <v>1</v>
      </c>
    </row>
    <row r="67" spans="1:7" ht="51" hidden="1">
      <c r="A67" s="99" t="s">
        <v>509</v>
      </c>
      <c r="B67" s="100" t="s">
        <v>661</v>
      </c>
      <c r="C67" s="101" t="s">
        <v>1510</v>
      </c>
      <c r="D67" s="96">
        <v>130067585.40000001</v>
      </c>
      <c r="E67" s="96">
        <v>125654263.84</v>
      </c>
      <c r="F67" s="50">
        <f t="shared" si="0"/>
        <v>4413321.5600000024</v>
      </c>
      <c r="G67" s="51">
        <f t="shared" si="1"/>
        <v>0.96606901291795644</v>
      </c>
    </row>
    <row r="68" spans="1:7" ht="63.75" hidden="1">
      <c r="A68" s="99" t="s">
        <v>838</v>
      </c>
      <c r="B68" s="100" t="s">
        <v>661</v>
      </c>
      <c r="C68" s="101" t="s">
        <v>836</v>
      </c>
      <c r="D68" s="96">
        <v>108084621.02</v>
      </c>
      <c r="E68" s="96">
        <v>105448676.73</v>
      </c>
      <c r="F68" s="50">
        <f t="shared" si="0"/>
        <v>2635944.2899999917</v>
      </c>
      <c r="G68" s="51">
        <f t="shared" si="1"/>
        <v>0.97561221693591138</v>
      </c>
    </row>
    <row r="69" spans="1:7" ht="25.5" hidden="1">
      <c r="A69" s="99" t="s">
        <v>549</v>
      </c>
      <c r="B69" s="100" t="s">
        <v>661</v>
      </c>
      <c r="C69" s="101" t="s">
        <v>578</v>
      </c>
      <c r="D69" s="96">
        <v>108084621.02</v>
      </c>
      <c r="E69" s="96">
        <v>105448676.73</v>
      </c>
      <c r="F69" s="50">
        <f t="shared" si="0"/>
        <v>2635944.2899999917</v>
      </c>
      <c r="G69" s="51">
        <f t="shared" si="1"/>
        <v>0.97561221693591138</v>
      </c>
    </row>
    <row r="70" spans="1:7" ht="38.25" hidden="1">
      <c r="A70" s="99" t="s">
        <v>6</v>
      </c>
      <c r="B70" s="100" t="s">
        <v>661</v>
      </c>
      <c r="C70" s="101" t="s">
        <v>1097</v>
      </c>
      <c r="D70" s="96">
        <v>105838147.62</v>
      </c>
      <c r="E70" s="96">
        <v>103309063.90000001</v>
      </c>
      <c r="F70" s="50">
        <f t="shared" si="0"/>
        <v>2529083.7199999988</v>
      </c>
      <c r="G70" s="51">
        <f t="shared" si="1"/>
        <v>0.97610423295501736</v>
      </c>
    </row>
    <row r="71" spans="1:7" hidden="1">
      <c r="A71" s="99" t="s">
        <v>255</v>
      </c>
      <c r="B71" s="100" t="s">
        <v>661</v>
      </c>
      <c r="C71" s="101" t="s">
        <v>1209</v>
      </c>
      <c r="D71" s="96">
        <v>105838147.62</v>
      </c>
      <c r="E71" s="96">
        <v>103309063.90000001</v>
      </c>
      <c r="F71" s="50">
        <f t="shared" si="0"/>
        <v>2529083.7199999988</v>
      </c>
      <c r="G71" s="51">
        <f t="shared" si="1"/>
        <v>0.97610423295501736</v>
      </c>
    </row>
    <row r="72" spans="1:7" ht="25.5" hidden="1">
      <c r="A72" s="99" t="s">
        <v>637</v>
      </c>
      <c r="B72" s="100" t="s">
        <v>661</v>
      </c>
      <c r="C72" s="101" t="s">
        <v>1571</v>
      </c>
      <c r="D72" s="96">
        <v>105838147.62</v>
      </c>
      <c r="E72" s="96">
        <v>103309063.90000001</v>
      </c>
      <c r="F72" s="50">
        <f t="shared" si="0"/>
        <v>2529083.7199999988</v>
      </c>
      <c r="G72" s="51">
        <f t="shared" si="1"/>
        <v>0.97610423295501736</v>
      </c>
    </row>
    <row r="73" spans="1:7" hidden="1">
      <c r="A73" s="99" t="s">
        <v>923</v>
      </c>
      <c r="B73" s="100" t="s">
        <v>661</v>
      </c>
      <c r="C73" s="101" t="s">
        <v>202</v>
      </c>
      <c r="D73" s="96">
        <v>82269102.049999997</v>
      </c>
      <c r="E73" s="96">
        <v>80306385.680000007</v>
      </c>
      <c r="F73" s="50">
        <f t="shared" si="0"/>
        <v>1962716.3699999899</v>
      </c>
      <c r="G73" s="51">
        <f t="shared" si="1"/>
        <v>0.97614272769372001</v>
      </c>
    </row>
    <row r="74" spans="1:7" hidden="1">
      <c r="A74" s="99" t="s">
        <v>733</v>
      </c>
      <c r="B74" s="100" t="s">
        <v>661</v>
      </c>
      <c r="C74" s="101" t="s">
        <v>1400</v>
      </c>
      <c r="D74" s="96">
        <v>23569045.57</v>
      </c>
      <c r="E74" s="96">
        <v>23002678.219999999</v>
      </c>
      <c r="F74" s="50">
        <f t="shared" ref="F74:F137" si="2">D74-E74</f>
        <v>566367.35000000149</v>
      </c>
      <c r="G74" s="51">
        <f t="shared" ref="G74:G137" si="3">E74/D74</f>
        <v>0.97596986486712445</v>
      </c>
    </row>
    <row r="75" spans="1:7" ht="38.25" hidden="1">
      <c r="A75" s="99" t="s">
        <v>814</v>
      </c>
      <c r="B75" s="100" t="s">
        <v>661</v>
      </c>
      <c r="C75" s="101" t="s">
        <v>28</v>
      </c>
      <c r="D75" s="96">
        <v>2246473.4</v>
      </c>
      <c r="E75" s="96">
        <v>2139612.83</v>
      </c>
      <c r="F75" s="50">
        <f t="shared" si="2"/>
        <v>106860.56999999983</v>
      </c>
      <c r="G75" s="51">
        <f t="shared" si="3"/>
        <v>0.95243185608162562</v>
      </c>
    </row>
    <row r="76" spans="1:7" hidden="1">
      <c r="A76" s="99" t="s">
        <v>255</v>
      </c>
      <c r="B76" s="100" t="s">
        <v>661</v>
      </c>
      <c r="C76" s="101" t="s">
        <v>134</v>
      </c>
      <c r="D76" s="96">
        <v>2246473.4</v>
      </c>
      <c r="E76" s="96">
        <v>2139612.83</v>
      </c>
      <c r="F76" s="50">
        <f t="shared" si="2"/>
        <v>106860.56999999983</v>
      </c>
      <c r="G76" s="51">
        <f t="shared" si="3"/>
        <v>0.95243185608162562</v>
      </c>
    </row>
    <row r="77" spans="1:7" ht="25.5" hidden="1">
      <c r="A77" s="99" t="s">
        <v>637</v>
      </c>
      <c r="B77" s="100" t="s">
        <v>661</v>
      </c>
      <c r="C77" s="101" t="s">
        <v>518</v>
      </c>
      <c r="D77" s="96">
        <v>2246473.4</v>
      </c>
      <c r="E77" s="96">
        <v>2139612.83</v>
      </c>
      <c r="F77" s="50">
        <f t="shared" si="2"/>
        <v>106860.56999999983</v>
      </c>
      <c r="G77" s="51">
        <f t="shared" si="3"/>
        <v>0.95243185608162562</v>
      </c>
    </row>
    <row r="78" spans="1:7" hidden="1">
      <c r="A78" s="99" t="s">
        <v>301</v>
      </c>
      <c r="B78" s="100" t="s">
        <v>661</v>
      </c>
      <c r="C78" s="101" t="s">
        <v>1022</v>
      </c>
      <c r="D78" s="96">
        <v>2246473.4</v>
      </c>
      <c r="E78" s="96">
        <v>2139612.83</v>
      </c>
      <c r="F78" s="50">
        <f t="shared" si="2"/>
        <v>106860.56999999983</v>
      </c>
      <c r="G78" s="51">
        <f t="shared" si="3"/>
        <v>0.95243185608162562</v>
      </c>
    </row>
    <row r="79" spans="1:7" ht="25.5" hidden="1">
      <c r="A79" s="99" t="s">
        <v>227</v>
      </c>
      <c r="B79" s="100" t="s">
        <v>661</v>
      </c>
      <c r="C79" s="101" t="s">
        <v>1089</v>
      </c>
      <c r="D79" s="96">
        <v>21696324.379999999</v>
      </c>
      <c r="E79" s="96">
        <v>19921234.109999999</v>
      </c>
      <c r="F79" s="50">
        <f t="shared" si="2"/>
        <v>1775090.2699999996</v>
      </c>
      <c r="G79" s="51">
        <f t="shared" si="3"/>
        <v>0.9181847469225568</v>
      </c>
    </row>
    <row r="80" spans="1:7" ht="38.25" hidden="1">
      <c r="A80" s="99" t="s">
        <v>954</v>
      </c>
      <c r="B80" s="100" t="s">
        <v>661</v>
      </c>
      <c r="C80" s="101" t="s">
        <v>296</v>
      </c>
      <c r="D80" s="96">
        <v>21696324.379999999</v>
      </c>
      <c r="E80" s="96">
        <v>19921234.109999999</v>
      </c>
      <c r="F80" s="50">
        <f t="shared" si="2"/>
        <v>1775090.2699999996</v>
      </c>
      <c r="G80" s="51">
        <f t="shared" si="3"/>
        <v>0.9181847469225568</v>
      </c>
    </row>
    <row r="81" spans="1:7" ht="25.5" hidden="1">
      <c r="A81" s="99" t="s">
        <v>1100</v>
      </c>
      <c r="B81" s="100" t="s">
        <v>661</v>
      </c>
      <c r="C81" s="101" t="s">
        <v>724</v>
      </c>
      <c r="D81" s="96">
        <v>1987865.21</v>
      </c>
      <c r="E81" s="96">
        <v>1807661.19</v>
      </c>
      <c r="F81" s="50">
        <f t="shared" si="2"/>
        <v>180204.02000000002</v>
      </c>
      <c r="G81" s="51">
        <f t="shared" si="3"/>
        <v>0.909347968316222</v>
      </c>
    </row>
    <row r="82" spans="1:7" hidden="1">
      <c r="A82" s="99" t="s">
        <v>255</v>
      </c>
      <c r="B82" s="100" t="s">
        <v>661</v>
      </c>
      <c r="C82" s="101" t="s">
        <v>830</v>
      </c>
      <c r="D82" s="96">
        <v>1636856.21</v>
      </c>
      <c r="E82" s="96">
        <v>1456652.19</v>
      </c>
      <c r="F82" s="50">
        <f t="shared" si="2"/>
        <v>180204.02000000002</v>
      </c>
      <c r="G82" s="51">
        <f t="shared" si="3"/>
        <v>0.88990846056050332</v>
      </c>
    </row>
    <row r="83" spans="1:7" hidden="1">
      <c r="A83" s="99" t="s">
        <v>189</v>
      </c>
      <c r="B83" s="100" t="s">
        <v>661</v>
      </c>
      <c r="C83" s="101" t="s">
        <v>1535</v>
      </c>
      <c r="D83" s="96">
        <v>1636856.21</v>
      </c>
      <c r="E83" s="96">
        <v>1456652.19</v>
      </c>
      <c r="F83" s="50">
        <f t="shared" si="2"/>
        <v>180204.02000000002</v>
      </c>
      <c r="G83" s="51">
        <f t="shared" si="3"/>
        <v>0.88990846056050332</v>
      </c>
    </row>
    <row r="84" spans="1:7" hidden="1">
      <c r="A84" s="99" t="s">
        <v>917</v>
      </c>
      <c r="B84" s="100" t="s">
        <v>661</v>
      </c>
      <c r="C84" s="101" t="s">
        <v>151</v>
      </c>
      <c r="D84" s="96">
        <v>1606856.21</v>
      </c>
      <c r="E84" s="96">
        <v>1434652.19</v>
      </c>
      <c r="F84" s="50">
        <f t="shared" si="2"/>
        <v>172204.02000000002</v>
      </c>
      <c r="G84" s="51">
        <f t="shared" si="3"/>
        <v>0.89283171765568248</v>
      </c>
    </row>
    <row r="85" spans="1:7" hidden="1">
      <c r="A85" s="99" t="s">
        <v>542</v>
      </c>
      <c r="B85" s="100" t="s">
        <v>661</v>
      </c>
      <c r="C85" s="101" t="s">
        <v>516</v>
      </c>
      <c r="D85" s="96">
        <v>30000</v>
      </c>
      <c r="E85" s="96">
        <v>22000</v>
      </c>
      <c r="F85" s="50">
        <f t="shared" si="2"/>
        <v>8000</v>
      </c>
      <c r="G85" s="51">
        <f t="shared" si="3"/>
        <v>0.73333333333333328</v>
      </c>
    </row>
    <row r="86" spans="1:7" hidden="1">
      <c r="A86" s="99" t="s">
        <v>1044</v>
      </c>
      <c r="B86" s="100" t="s">
        <v>661</v>
      </c>
      <c r="C86" s="101" t="s">
        <v>1199</v>
      </c>
      <c r="D86" s="96">
        <v>351009</v>
      </c>
      <c r="E86" s="96">
        <v>351009</v>
      </c>
      <c r="F86" s="50">
        <f t="shared" si="2"/>
        <v>0</v>
      </c>
      <c r="G86" s="51">
        <f t="shared" si="3"/>
        <v>1</v>
      </c>
    </row>
    <row r="87" spans="1:7" hidden="1">
      <c r="A87" s="99" t="s">
        <v>1388</v>
      </c>
      <c r="B87" s="100" t="s">
        <v>661</v>
      </c>
      <c r="C87" s="101" t="s">
        <v>1566</v>
      </c>
      <c r="D87" s="96">
        <v>351009</v>
      </c>
      <c r="E87" s="96">
        <v>351009</v>
      </c>
      <c r="F87" s="50">
        <f t="shared" si="2"/>
        <v>0</v>
      </c>
      <c r="G87" s="51">
        <f t="shared" si="3"/>
        <v>1</v>
      </c>
    </row>
    <row r="88" spans="1:7" ht="38.25" hidden="1">
      <c r="A88" s="99" t="s">
        <v>265</v>
      </c>
      <c r="B88" s="100" t="s">
        <v>661</v>
      </c>
      <c r="C88" s="101" t="s">
        <v>181</v>
      </c>
      <c r="D88" s="96">
        <v>19708459.170000002</v>
      </c>
      <c r="E88" s="96">
        <v>18113572.920000002</v>
      </c>
      <c r="F88" s="50">
        <f t="shared" si="2"/>
        <v>1594886.25</v>
      </c>
      <c r="G88" s="51">
        <f t="shared" si="3"/>
        <v>0.91907605580715723</v>
      </c>
    </row>
    <row r="89" spans="1:7" hidden="1">
      <c r="A89" s="99" t="s">
        <v>255</v>
      </c>
      <c r="B89" s="100" t="s">
        <v>661</v>
      </c>
      <c r="C89" s="101" t="s">
        <v>305</v>
      </c>
      <c r="D89" s="96">
        <v>15821061</v>
      </c>
      <c r="E89" s="96">
        <v>14621365.529999999</v>
      </c>
      <c r="F89" s="50">
        <f t="shared" si="2"/>
        <v>1199695.4700000007</v>
      </c>
      <c r="G89" s="51">
        <f t="shared" si="3"/>
        <v>0.92417098511913953</v>
      </c>
    </row>
    <row r="90" spans="1:7" hidden="1">
      <c r="A90" s="99" t="s">
        <v>189</v>
      </c>
      <c r="B90" s="100" t="s">
        <v>661</v>
      </c>
      <c r="C90" s="101" t="s">
        <v>1016</v>
      </c>
      <c r="D90" s="96">
        <v>15816461</v>
      </c>
      <c r="E90" s="96">
        <v>14619565.529999999</v>
      </c>
      <c r="F90" s="50">
        <f t="shared" si="2"/>
        <v>1196895.4700000007</v>
      </c>
      <c r="G90" s="51">
        <f t="shared" si="3"/>
        <v>0.92432596204675621</v>
      </c>
    </row>
    <row r="91" spans="1:7" hidden="1">
      <c r="A91" s="99" t="s">
        <v>917</v>
      </c>
      <c r="B91" s="100" t="s">
        <v>661</v>
      </c>
      <c r="C91" s="101" t="s">
        <v>1257</v>
      </c>
      <c r="D91" s="96">
        <v>411490</v>
      </c>
      <c r="E91" s="96">
        <v>389662.81</v>
      </c>
      <c r="F91" s="50">
        <f t="shared" si="2"/>
        <v>21827.190000000002</v>
      </c>
      <c r="G91" s="51">
        <f t="shared" si="3"/>
        <v>0.94695572188874577</v>
      </c>
    </row>
    <row r="92" spans="1:7" hidden="1">
      <c r="A92" s="99" t="s">
        <v>1321</v>
      </c>
      <c r="B92" s="100" t="s">
        <v>661</v>
      </c>
      <c r="C92" s="101" t="s">
        <v>1524</v>
      </c>
      <c r="D92" s="96">
        <v>716300</v>
      </c>
      <c r="E92" s="96">
        <v>647631.92000000004</v>
      </c>
      <c r="F92" s="50">
        <f t="shared" si="2"/>
        <v>68668.079999999958</v>
      </c>
      <c r="G92" s="51">
        <f t="shared" si="3"/>
        <v>0.90413502722323058</v>
      </c>
    </row>
    <row r="93" spans="1:7" hidden="1">
      <c r="A93" s="99" t="s">
        <v>472</v>
      </c>
      <c r="B93" s="100" t="s">
        <v>661</v>
      </c>
      <c r="C93" s="101" t="s">
        <v>826</v>
      </c>
      <c r="D93" s="96">
        <v>5040430</v>
      </c>
      <c r="E93" s="96">
        <v>4653965.24</v>
      </c>
      <c r="F93" s="50">
        <f t="shared" si="2"/>
        <v>386464.75999999978</v>
      </c>
      <c r="G93" s="51">
        <f t="shared" si="3"/>
        <v>0.9233270256704289</v>
      </c>
    </row>
    <row r="94" spans="1:7" hidden="1">
      <c r="A94" s="99" t="s">
        <v>1110</v>
      </c>
      <c r="B94" s="100" t="s">
        <v>661</v>
      </c>
      <c r="C94" s="101" t="s">
        <v>1340</v>
      </c>
      <c r="D94" s="96">
        <v>3572593</v>
      </c>
      <c r="E94" s="96">
        <v>3247874.5</v>
      </c>
      <c r="F94" s="50">
        <f t="shared" si="2"/>
        <v>324718.5</v>
      </c>
      <c r="G94" s="51">
        <f t="shared" si="3"/>
        <v>0.90910845427956666</v>
      </c>
    </row>
    <row r="95" spans="1:7" hidden="1">
      <c r="A95" s="99" t="s">
        <v>542</v>
      </c>
      <c r="B95" s="100" t="s">
        <v>661</v>
      </c>
      <c r="C95" s="101" t="s">
        <v>1589</v>
      </c>
      <c r="D95" s="96">
        <v>6075648</v>
      </c>
      <c r="E95" s="96">
        <v>5680431.0599999996</v>
      </c>
      <c r="F95" s="50">
        <f t="shared" si="2"/>
        <v>395216.94000000041</v>
      </c>
      <c r="G95" s="51">
        <f t="shared" si="3"/>
        <v>0.93495065217734796</v>
      </c>
    </row>
    <row r="96" spans="1:7" hidden="1">
      <c r="A96" s="99" t="s">
        <v>167</v>
      </c>
      <c r="B96" s="100" t="s">
        <v>661</v>
      </c>
      <c r="C96" s="101" t="s">
        <v>524</v>
      </c>
      <c r="D96" s="96">
        <v>4600</v>
      </c>
      <c r="E96" s="96">
        <v>1800</v>
      </c>
      <c r="F96" s="50">
        <f t="shared" si="2"/>
        <v>2800</v>
      </c>
      <c r="G96" s="51">
        <f t="shared" si="3"/>
        <v>0.39130434782608697</v>
      </c>
    </row>
    <row r="97" spans="1:7" hidden="1">
      <c r="A97" s="99" t="s">
        <v>1044</v>
      </c>
      <c r="B97" s="100" t="s">
        <v>661</v>
      </c>
      <c r="C97" s="101" t="s">
        <v>698</v>
      </c>
      <c r="D97" s="96">
        <v>3887398.17</v>
      </c>
      <c r="E97" s="96">
        <v>3492207.39</v>
      </c>
      <c r="F97" s="50">
        <f t="shared" si="2"/>
        <v>395190.7799999998</v>
      </c>
      <c r="G97" s="51">
        <f t="shared" si="3"/>
        <v>0.89834054482769898</v>
      </c>
    </row>
    <row r="98" spans="1:7" hidden="1">
      <c r="A98" s="99" t="s">
        <v>1388</v>
      </c>
      <c r="B98" s="100" t="s">
        <v>661</v>
      </c>
      <c r="C98" s="101" t="s">
        <v>383</v>
      </c>
      <c r="D98" s="96">
        <v>619328</v>
      </c>
      <c r="E98" s="96">
        <v>576703</v>
      </c>
      <c r="F98" s="50">
        <f t="shared" si="2"/>
        <v>42625</v>
      </c>
      <c r="G98" s="51">
        <f t="shared" si="3"/>
        <v>0.93117540301746404</v>
      </c>
    </row>
    <row r="99" spans="1:7" hidden="1">
      <c r="A99" s="99" t="s">
        <v>1228</v>
      </c>
      <c r="B99" s="100" t="s">
        <v>661</v>
      </c>
      <c r="C99" s="101" t="s">
        <v>1436</v>
      </c>
      <c r="D99" s="96">
        <v>3268070.17</v>
      </c>
      <c r="E99" s="96">
        <v>2915504.39</v>
      </c>
      <c r="F99" s="50">
        <f t="shared" si="2"/>
        <v>352565.7799999998</v>
      </c>
      <c r="G99" s="51">
        <f t="shared" si="3"/>
        <v>0.892118050818964</v>
      </c>
    </row>
    <row r="100" spans="1:7" ht="25.5" hidden="1">
      <c r="A100" s="99" t="s">
        <v>806</v>
      </c>
      <c r="B100" s="100" t="s">
        <v>661</v>
      </c>
      <c r="C100" s="101" t="s">
        <v>439</v>
      </c>
      <c r="D100" s="96">
        <v>202790</v>
      </c>
      <c r="E100" s="96">
        <v>202790</v>
      </c>
      <c r="F100" s="50">
        <f t="shared" si="2"/>
        <v>0</v>
      </c>
      <c r="G100" s="51">
        <f t="shared" si="3"/>
        <v>1</v>
      </c>
    </row>
    <row r="101" spans="1:7" ht="25.5" hidden="1">
      <c r="A101" s="99" t="s">
        <v>485</v>
      </c>
      <c r="B101" s="100" t="s">
        <v>661</v>
      </c>
      <c r="C101" s="101" t="s">
        <v>147</v>
      </c>
      <c r="D101" s="96">
        <v>202790</v>
      </c>
      <c r="E101" s="96">
        <v>202790</v>
      </c>
      <c r="F101" s="50">
        <f t="shared" si="2"/>
        <v>0</v>
      </c>
      <c r="G101" s="51">
        <f t="shared" si="3"/>
        <v>1</v>
      </c>
    </row>
    <row r="102" spans="1:7" ht="38.25" hidden="1">
      <c r="A102" s="99" t="s">
        <v>469</v>
      </c>
      <c r="B102" s="100" t="s">
        <v>661</v>
      </c>
      <c r="C102" s="101" t="s">
        <v>714</v>
      </c>
      <c r="D102" s="96">
        <v>202790</v>
      </c>
      <c r="E102" s="96">
        <v>202790</v>
      </c>
      <c r="F102" s="50">
        <f t="shared" si="2"/>
        <v>0</v>
      </c>
      <c r="G102" s="51">
        <f t="shared" si="3"/>
        <v>1</v>
      </c>
    </row>
    <row r="103" spans="1:7" hidden="1">
      <c r="A103" s="99" t="s">
        <v>255</v>
      </c>
      <c r="B103" s="100" t="s">
        <v>661</v>
      </c>
      <c r="C103" s="101" t="s">
        <v>824</v>
      </c>
      <c r="D103" s="96">
        <v>202790</v>
      </c>
      <c r="E103" s="96">
        <v>202790</v>
      </c>
      <c r="F103" s="50">
        <f t="shared" si="2"/>
        <v>0</v>
      </c>
      <c r="G103" s="51">
        <f t="shared" si="3"/>
        <v>1</v>
      </c>
    </row>
    <row r="104" spans="1:7" hidden="1">
      <c r="A104" s="99" t="s">
        <v>675</v>
      </c>
      <c r="B104" s="100" t="s">
        <v>661</v>
      </c>
      <c r="C104" s="101" t="s">
        <v>651</v>
      </c>
      <c r="D104" s="96">
        <v>202790</v>
      </c>
      <c r="E104" s="96">
        <v>202790</v>
      </c>
      <c r="F104" s="50">
        <f t="shared" si="2"/>
        <v>0</v>
      </c>
      <c r="G104" s="51">
        <f t="shared" si="3"/>
        <v>1</v>
      </c>
    </row>
    <row r="105" spans="1:7" ht="25.5" hidden="1">
      <c r="A105" s="99" t="s">
        <v>254</v>
      </c>
      <c r="B105" s="100" t="s">
        <v>661</v>
      </c>
      <c r="C105" s="101" t="s">
        <v>470</v>
      </c>
      <c r="D105" s="96">
        <v>202790</v>
      </c>
      <c r="E105" s="96">
        <v>202790</v>
      </c>
      <c r="F105" s="50">
        <f t="shared" si="2"/>
        <v>0</v>
      </c>
      <c r="G105" s="51">
        <f t="shared" si="3"/>
        <v>1</v>
      </c>
    </row>
    <row r="106" spans="1:7" hidden="1">
      <c r="A106" s="99" t="s">
        <v>1090</v>
      </c>
      <c r="B106" s="100" t="s">
        <v>661</v>
      </c>
      <c r="C106" s="101" t="s">
        <v>23</v>
      </c>
      <c r="D106" s="96">
        <v>0</v>
      </c>
      <c r="E106" s="96">
        <v>0</v>
      </c>
      <c r="F106" s="50">
        <f t="shared" si="2"/>
        <v>0</v>
      </c>
      <c r="G106" s="51">
        <v>0</v>
      </c>
    </row>
    <row r="107" spans="1:7" hidden="1">
      <c r="A107" s="99" t="s">
        <v>584</v>
      </c>
      <c r="B107" s="100" t="s">
        <v>661</v>
      </c>
      <c r="C107" s="101" t="s">
        <v>149</v>
      </c>
      <c r="D107" s="96">
        <v>0</v>
      </c>
      <c r="E107" s="96">
        <v>0</v>
      </c>
      <c r="F107" s="50">
        <f t="shared" si="2"/>
        <v>0</v>
      </c>
      <c r="G107" s="51">
        <v>0</v>
      </c>
    </row>
    <row r="108" spans="1:7" hidden="1">
      <c r="A108" s="99" t="s">
        <v>255</v>
      </c>
      <c r="B108" s="100" t="s">
        <v>661</v>
      </c>
      <c r="C108" s="101" t="s">
        <v>281</v>
      </c>
      <c r="D108" s="96">
        <v>0</v>
      </c>
      <c r="E108" s="96">
        <v>0</v>
      </c>
      <c r="F108" s="50">
        <f t="shared" si="2"/>
        <v>0</v>
      </c>
      <c r="G108" s="51">
        <v>0</v>
      </c>
    </row>
    <row r="109" spans="1:7" hidden="1">
      <c r="A109" s="99" t="s">
        <v>1358</v>
      </c>
      <c r="B109" s="100" t="s">
        <v>661</v>
      </c>
      <c r="C109" s="101" t="s">
        <v>1367</v>
      </c>
      <c r="D109" s="96">
        <v>0</v>
      </c>
      <c r="E109" s="96">
        <v>0</v>
      </c>
      <c r="F109" s="50">
        <f t="shared" si="2"/>
        <v>0</v>
      </c>
      <c r="G109" s="51">
        <v>0</v>
      </c>
    </row>
    <row r="110" spans="1:7" ht="25.5" hidden="1">
      <c r="A110" s="99" t="s">
        <v>162</v>
      </c>
      <c r="B110" s="100" t="s">
        <v>661</v>
      </c>
      <c r="C110" s="101" t="s">
        <v>1620</v>
      </c>
      <c r="D110" s="96">
        <v>0</v>
      </c>
      <c r="E110" s="96">
        <v>0</v>
      </c>
      <c r="F110" s="50">
        <f t="shared" si="2"/>
        <v>0</v>
      </c>
      <c r="G110" s="51">
        <v>0</v>
      </c>
    </row>
    <row r="111" spans="1:7" hidden="1">
      <c r="A111" s="99" t="s">
        <v>949</v>
      </c>
      <c r="B111" s="100" t="s">
        <v>661</v>
      </c>
      <c r="C111" s="101" t="s">
        <v>586</v>
      </c>
      <c r="D111" s="96">
        <v>83850</v>
      </c>
      <c r="E111" s="96">
        <v>81563</v>
      </c>
      <c r="F111" s="50">
        <f t="shared" si="2"/>
        <v>2287</v>
      </c>
      <c r="G111" s="51">
        <f t="shared" si="3"/>
        <v>0.97272510435301129</v>
      </c>
    </row>
    <row r="112" spans="1:7" hidden="1">
      <c r="A112" s="99" t="s">
        <v>152</v>
      </c>
      <c r="B112" s="100" t="s">
        <v>661</v>
      </c>
      <c r="C112" s="101" t="s">
        <v>90</v>
      </c>
      <c r="D112" s="96">
        <v>83850</v>
      </c>
      <c r="E112" s="96">
        <v>81563</v>
      </c>
      <c r="F112" s="50">
        <f t="shared" si="2"/>
        <v>2287</v>
      </c>
      <c r="G112" s="51">
        <f t="shared" si="3"/>
        <v>0.97272510435301129</v>
      </c>
    </row>
    <row r="113" spans="1:7" hidden="1">
      <c r="A113" s="99" t="s">
        <v>1177</v>
      </c>
      <c r="B113" s="100" t="s">
        <v>661</v>
      </c>
      <c r="C113" s="101" t="s">
        <v>1176</v>
      </c>
      <c r="D113" s="96">
        <v>83850</v>
      </c>
      <c r="E113" s="96">
        <v>81563</v>
      </c>
      <c r="F113" s="50">
        <f t="shared" si="2"/>
        <v>2287</v>
      </c>
      <c r="G113" s="51">
        <f t="shared" si="3"/>
        <v>0.97272510435301129</v>
      </c>
    </row>
    <row r="114" spans="1:7" hidden="1">
      <c r="A114" s="99" t="s">
        <v>255</v>
      </c>
      <c r="B114" s="100" t="s">
        <v>661</v>
      </c>
      <c r="C114" s="101" t="s">
        <v>1313</v>
      </c>
      <c r="D114" s="96">
        <v>83850</v>
      </c>
      <c r="E114" s="96">
        <v>81563</v>
      </c>
      <c r="F114" s="50">
        <f t="shared" si="2"/>
        <v>2287</v>
      </c>
      <c r="G114" s="51">
        <f t="shared" si="3"/>
        <v>0.97272510435301129</v>
      </c>
    </row>
    <row r="115" spans="1:7" hidden="1">
      <c r="A115" s="99" t="s">
        <v>167</v>
      </c>
      <c r="B115" s="100" t="s">
        <v>661</v>
      </c>
      <c r="C115" s="101" t="s">
        <v>1521</v>
      </c>
      <c r="D115" s="96">
        <v>83850</v>
      </c>
      <c r="E115" s="96">
        <v>81563</v>
      </c>
      <c r="F115" s="50">
        <f t="shared" si="2"/>
        <v>2287</v>
      </c>
      <c r="G115" s="51">
        <f t="shared" si="3"/>
        <v>0.97272510435301129</v>
      </c>
    </row>
    <row r="116" spans="1:7" ht="38.25" hidden="1">
      <c r="A116" s="99" t="s">
        <v>350</v>
      </c>
      <c r="B116" s="100" t="s">
        <v>661</v>
      </c>
      <c r="C116" s="101" t="s">
        <v>402</v>
      </c>
      <c r="D116" s="96">
        <v>22717917</v>
      </c>
      <c r="E116" s="96">
        <v>21929099.91</v>
      </c>
      <c r="F116" s="50">
        <f t="shared" si="2"/>
        <v>788817.08999999985</v>
      </c>
      <c r="G116" s="51">
        <f t="shared" si="3"/>
        <v>0.9652777545582194</v>
      </c>
    </row>
    <row r="117" spans="1:7" ht="63.75" hidden="1">
      <c r="A117" s="99" t="s">
        <v>838</v>
      </c>
      <c r="B117" s="100" t="s">
        <v>661</v>
      </c>
      <c r="C117" s="101" t="s">
        <v>676</v>
      </c>
      <c r="D117" s="96">
        <v>21171323</v>
      </c>
      <c r="E117" s="96">
        <v>20463805.059999999</v>
      </c>
      <c r="F117" s="50">
        <f t="shared" si="2"/>
        <v>707517.94000000134</v>
      </c>
      <c r="G117" s="51">
        <f t="shared" si="3"/>
        <v>0.96658130717669366</v>
      </c>
    </row>
    <row r="118" spans="1:7" ht="25.5" hidden="1">
      <c r="A118" s="99" t="s">
        <v>549</v>
      </c>
      <c r="B118" s="100" t="s">
        <v>661</v>
      </c>
      <c r="C118" s="101" t="s">
        <v>1059</v>
      </c>
      <c r="D118" s="96">
        <v>21171323</v>
      </c>
      <c r="E118" s="96">
        <v>20463805.059999999</v>
      </c>
      <c r="F118" s="50">
        <f t="shared" si="2"/>
        <v>707517.94000000134</v>
      </c>
      <c r="G118" s="51">
        <f t="shared" si="3"/>
        <v>0.96658130717669366</v>
      </c>
    </row>
    <row r="119" spans="1:7" ht="38.25" hidden="1">
      <c r="A119" s="99" t="s">
        <v>6</v>
      </c>
      <c r="B119" s="100" t="s">
        <v>661</v>
      </c>
      <c r="C119" s="101" t="s">
        <v>1617</v>
      </c>
      <c r="D119" s="96">
        <v>20771463</v>
      </c>
      <c r="E119" s="96">
        <v>20066008.949999999</v>
      </c>
      <c r="F119" s="50">
        <f t="shared" si="2"/>
        <v>705454.05000000075</v>
      </c>
      <c r="G119" s="51">
        <f t="shared" si="3"/>
        <v>0.96603734411967035</v>
      </c>
    </row>
    <row r="120" spans="1:7" hidden="1">
      <c r="A120" s="99" t="s">
        <v>255</v>
      </c>
      <c r="B120" s="100" t="s">
        <v>661</v>
      </c>
      <c r="C120" s="101" t="s">
        <v>100</v>
      </c>
      <c r="D120" s="96">
        <v>20771463</v>
      </c>
      <c r="E120" s="96">
        <v>20066008.949999999</v>
      </c>
      <c r="F120" s="50">
        <f t="shared" si="2"/>
        <v>705454.05000000075</v>
      </c>
      <c r="G120" s="51">
        <f t="shared" si="3"/>
        <v>0.96603734411967035</v>
      </c>
    </row>
    <row r="121" spans="1:7" ht="25.5" hidden="1">
      <c r="A121" s="99" t="s">
        <v>637</v>
      </c>
      <c r="B121" s="100" t="s">
        <v>661</v>
      </c>
      <c r="C121" s="101" t="s">
        <v>476</v>
      </c>
      <c r="D121" s="96">
        <v>20771463</v>
      </c>
      <c r="E121" s="96">
        <v>20066008.949999999</v>
      </c>
      <c r="F121" s="50">
        <f t="shared" si="2"/>
        <v>705454.05000000075</v>
      </c>
      <c r="G121" s="51">
        <f t="shared" si="3"/>
        <v>0.96603734411967035</v>
      </c>
    </row>
    <row r="122" spans="1:7" hidden="1">
      <c r="A122" s="99" t="s">
        <v>923</v>
      </c>
      <c r="B122" s="100" t="s">
        <v>661</v>
      </c>
      <c r="C122" s="101" t="s">
        <v>729</v>
      </c>
      <c r="D122" s="96">
        <v>16023503</v>
      </c>
      <c r="E122" s="96">
        <v>15542398.140000001</v>
      </c>
      <c r="F122" s="50">
        <f t="shared" si="2"/>
        <v>481104.8599999994</v>
      </c>
      <c r="G122" s="51">
        <f t="shared" si="3"/>
        <v>0.96997505102348724</v>
      </c>
    </row>
    <row r="123" spans="1:7" hidden="1">
      <c r="A123" s="99" t="s">
        <v>733</v>
      </c>
      <c r="B123" s="100" t="s">
        <v>661</v>
      </c>
      <c r="C123" s="101" t="s">
        <v>286</v>
      </c>
      <c r="D123" s="96">
        <v>4747960</v>
      </c>
      <c r="E123" s="96">
        <v>4523610.8099999996</v>
      </c>
      <c r="F123" s="50">
        <f t="shared" si="2"/>
        <v>224349.19000000041</v>
      </c>
      <c r="G123" s="51">
        <f t="shared" si="3"/>
        <v>0.95274829821649709</v>
      </c>
    </row>
    <row r="124" spans="1:7" ht="38.25" hidden="1">
      <c r="A124" s="99" t="s">
        <v>814</v>
      </c>
      <c r="B124" s="100" t="s">
        <v>661</v>
      </c>
      <c r="C124" s="101" t="s">
        <v>560</v>
      </c>
      <c r="D124" s="96">
        <v>399860</v>
      </c>
      <c r="E124" s="96">
        <v>397796.11</v>
      </c>
      <c r="F124" s="50">
        <f t="shared" si="2"/>
        <v>2063.890000000014</v>
      </c>
      <c r="G124" s="51">
        <f t="shared" si="3"/>
        <v>0.9948384684639624</v>
      </c>
    </row>
    <row r="125" spans="1:7" hidden="1">
      <c r="A125" s="99" t="s">
        <v>255</v>
      </c>
      <c r="B125" s="100" t="s">
        <v>661</v>
      </c>
      <c r="C125" s="101" t="s">
        <v>666</v>
      </c>
      <c r="D125" s="96">
        <v>399860</v>
      </c>
      <c r="E125" s="96">
        <v>397796.11</v>
      </c>
      <c r="F125" s="50">
        <f t="shared" si="2"/>
        <v>2063.890000000014</v>
      </c>
      <c r="G125" s="51">
        <f t="shared" si="3"/>
        <v>0.9948384684639624</v>
      </c>
    </row>
    <row r="126" spans="1:7" ht="25.5" hidden="1">
      <c r="A126" s="99" t="s">
        <v>637</v>
      </c>
      <c r="B126" s="100" t="s">
        <v>661</v>
      </c>
      <c r="C126" s="101" t="s">
        <v>1021</v>
      </c>
      <c r="D126" s="96">
        <v>399860</v>
      </c>
      <c r="E126" s="96">
        <v>397796.11</v>
      </c>
      <c r="F126" s="50">
        <f t="shared" si="2"/>
        <v>2063.890000000014</v>
      </c>
      <c r="G126" s="51">
        <f t="shared" si="3"/>
        <v>0.9948384684639624</v>
      </c>
    </row>
    <row r="127" spans="1:7" hidden="1">
      <c r="A127" s="99" t="s">
        <v>301</v>
      </c>
      <c r="B127" s="100" t="s">
        <v>661</v>
      </c>
      <c r="C127" s="101" t="s">
        <v>1528</v>
      </c>
      <c r="D127" s="96">
        <v>399860</v>
      </c>
      <c r="E127" s="96">
        <v>397796.11</v>
      </c>
      <c r="F127" s="50">
        <f t="shared" si="2"/>
        <v>2063.890000000014</v>
      </c>
      <c r="G127" s="51">
        <f t="shared" si="3"/>
        <v>0.9948384684639624</v>
      </c>
    </row>
    <row r="128" spans="1:7" ht="25.5" hidden="1">
      <c r="A128" s="99" t="s">
        <v>227</v>
      </c>
      <c r="B128" s="100" t="s">
        <v>661</v>
      </c>
      <c r="C128" s="101" t="s">
        <v>1613</v>
      </c>
      <c r="D128" s="96">
        <v>1514694</v>
      </c>
      <c r="E128" s="96">
        <v>1434829.51</v>
      </c>
      <c r="F128" s="50">
        <f t="shared" si="2"/>
        <v>79864.489999999991</v>
      </c>
      <c r="G128" s="51">
        <f t="shared" si="3"/>
        <v>0.94727351531068327</v>
      </c>
    </row>
    <row r="129" spans="1:7" ht="38.25" hidden="1">
      <c r="A129" s="99" t="s">
        <v>954</v>
      </c>
      <c r="B129" s="100" t="s">
        <v>661</v>
      </c>
      <c r="C129" s="101" t="s">
        <v>119</v>
      </c>
      <c r="D129" s="96">
        <v>1514694</v>
      </c>
      <c r="E129" s="96">
        <v>1434829.51</v>
      </c>
      <c r="F129" s="50">
        <f t="shared" si="2"/>
        <v>79864.489999999991</v>
      </c>
      <c r="G129" s="51">
        <f t="shared" si="3"/>
        <v>0.94727351531068327</v>
      </c>
    </row>
    <row r="130" spans="1:7" ht="25.5" hidden="1">
      <c r="A130" s="99" t="s">
        <v>1100</v>
      </c>
      <c r="B130" s="100" t="s">
        <v>661</v>
      </c>
      <c r="C130" s="101" t="s">
        <v>1211</v>
      </c>
      <c r="D130" s="96">
        <v>191340</v>
      </c>
      <c r="E130" s="96">
        <v>172331.69</v>
      </c>
      <c r="F130" s="50">
        <f t="shared" si="2"/>
        <v>19008.309999999998</v>
      </c>
      <c r="G130" s="51">
        <f t="shared" si="3"/>
        <v>0.9006568934880318</v>
      </c>
    </row>
    <row r="131" spans="1:7" hidden="1">
      <c r="A131" s="99" t="s">
        <v>255</v>
      </c>
      <c r="B131" s="100" t="s">
        <v>661</v>
      </c>
      <c r="C131" s="101" t="s">
        <v>1341</v>
      </c>
      <c r="D131" s="96">
        <v>185000</v>
      </c>
      <c r="E131" s="96">
        <v>168431.69</v>
      </c>
      <c r="F131" s="50">
        <f t="shared" si="2"/>
        <v>16568.309999999998</v>
      </c>
      <c r="G131" s="51">
        <f t="shared" si="3"/>
        <v>0.91044156756756756</v>
      </c>
    </row>
    <row r="132" spans="1:7" hidden="1">
      <c r="A132" s="99" t="s">
        <v>189</v>
      </c>
      <c r="B132" s="100" t="s">
        <v>661</v>
      </c>
      <c r="C132" s="101" t="s">
        <v>433</v>
      </c>
      <c r="D132" s="96">
        <v>185000</v>
      </c>
      <c r="E132" s="96">
        <v>168431.69</v>
      </c>
      <c r="F132" s="50">
        <f t="shared" si="2"/>
        <v>16568.309999999998</v>
      </c>
      <c r="G132" s="51">
        <f t="shared" si="3"/>
        <v>0.91044156756756756</v>
      </c>
    </row>
    <row r="133" spans="1:7" hidden="1">
      <c r="A133" s="99" t="s">
        <v>917</v>
      </c>
      <c r="B133" s="100" t="s">
        <v>661</v>
      </c>
      <c r="C133" s="101" t="s">
        <v>687</v>
      </c>
      <c r="D133" s="96">
        <v>185000</v>
      </c>
      <c r="E133" s="96">
        <v>168431.69</v>
      </c>
      <c r="F133" s="50">
        <f t="shared" si="2"/>
        <v>16568.309999999998</v>
      </c>
      <c r="G133" s="51">
        <f t="shared" si="3"/>
        <v>0.91044156756756756</v>
      </c>
    </row>
    <row r="134" spans="1:7" hidden="1">
      <c r="A134" s="99" t="s">
        <v>1044</v>
      </c>
      <c r="B134" s="100" t="s">
        <v>661</v>
      </c>
      <c r="C134" s="101" t="s">
        <v>96</v>
      </c>
      <c r="D134" s="96">
        <v>6340</v>
      </c>
      <c r="E134" s="96">
        <v>3900</v>
      </c>
      <c r="F134" s="50">
        <f t="shared" si="2"/>
        <v>2440</v>
      </c>
      <c r="G134" s="51">
        <f t="shared" si="3"/>
        <v>0.6151419558359621</v>
      </c>
    </row>
    <row r="135" spans="1:7" hidden="1">
      <c r="A135" s="99" t="s">
        <v>1388</v>
      </c>
      <c r="B135" s="100" t="s">
        <v>661</v>
      </c>
      <c r="C135" s="101" t="s">
        <v>1412</v>
      </c>
      <c r="D135" s="96">
        <v>2440</v>
      </c>
      <c r="E135" s="96">
        <v>0</v>
      </c>
      <c r="F135" s="50">
        <f t="shared" si="2"/>
        <v>2440</v>
      </c>
      <c r="G135" s="51">
        <f t="shared" si="3"/>
        <v>0</v>
      </c>
    </row>
    <row r="136" spans="1:7" hidden="1">
      <c r="A136" s="99" t="s">
        <v>1228</v>
      </c>
      <c r="B136" s="100" t="s">
        <v>661</v>
      </c>
      <c r="C136" s="101" t="s">
        <v>852</v>
      </c>
      <c r="D136" s="96">
        <v>3900</v>
      </c>
      <c r="E136" s="96">
        <v>3900</v>
      </c>
      <c r="F136" s="50">
        <f t="shared" si="2"/>
        <v>0</v>
      </c>
      <c r="G136" s="51">
        <f t="shared" si="3"/>
        <v>1</v>
      </c>
    </row>
    <row r="137" spans="1:7" ht="38.25" hidden="1">
      <c r="A137" s="99" t="s">
        <v>265</v>
      </c>
      <c r="B137" s="100" t="s">
        <v>661</v>
      </c>
      <c r="C137" s="101" t="s">
        <v>706</v>
      </c>
      <c r="D137" s="96">
        <v>1323354</v>
      </c>
      <c r="E137" s="96">
        <v>1262497.82</v>
      </c>
      <c r="F137" s="50">
        <f t="shared" si="2"/>
        <v>60856.179999999935</v>
      </c>
      <c r="G137" s="51">
        <f t="shared" si="3"/>
        <v>0.95401368039088563</v>
      </c>
    </row>
    <row r="138" spans="1:7" hidden="1">
      <c r="A138" s="99" t="s">
        <v>255</v>
      </c>
      <c r="B138" s="100" t="s">
        <v>661</v>
      </c>
      <c r="C138" s="101" t="s">
        <v>813</v>
      </c>
      <c r="D138" s="96">
        <v>952641</v>
      </c>
      <c r="E138" s="96">
        <v>941147.02</v>
      </c>
      <c r="F138" s="50">
        <f t="shared" ref="F138:F201" si="4">D138-E138</f>
        <v>11493.979999999981</v>
      </c>
      <c r="G138" s="51">
        <f t="shared" ref="G138:G201" si="5">E138/D138</f>
        <v>0.98793461545325056</v>
      </c>
    </row>
    <row r="139" spans="1:7" hidden="1">
      <c r="A139" s="99" t="s">
        <v>189</v>
      </c>
      <c r="B139" s="100" t="s">
        <v>661</v>
      </c>
      <c r="C139" s="101" t="s">
        <v>1523</v>
      </c>
      <c r="D139" s="96">
        <v>952641</v>
      </c>
      <c r="E139" s="96">
        <v>941147.02</v>
      </c>
      <c r="F139" s="50">
        <f t="shared" si="4"/>
        <v>11493.979999999981</v>
      </c>
      <c r="G139" s="51">
        <f t="shared" si="5"/>
        <v>0.98793461545325056</v>
      </c>
    </row>
    <row r="140" spans="1:7" hidden="1">
      <c r="A140" s="99" t="s">
        <v>917</v>
      </c>
      <c r="B140" s="100" t="s">
        <v>661</v>
      </c>
      <c r="C140" s="101" t="s">
        <v>135</v>
      </c>
      <c r="D140" s="96">
        <v>6700</v>
      </c>
      <c r="E140" s="96">
        <v>6600</v>
      </c>
      <c r="F140" s="50">
        <f t="shared" si="4"/>
        <v>100</v>
      </c>
      <c r="G140" s="51">
        <f t="shared" si="5"/>
        <v>0.9850746268656716</v>
      </c>
    </row>
    <row r="141" spans="1:7" hidden="1">
      <c r="A141" s="99" t="s">
        <v>1321</v>
      </c>
      <c r="B141" s="100" t="s">
        <v>661</v>
      </c>
      <c r="C141" s="101" t="s">
        <v>422</v>
      </c>
      <c r="D141" s="96">
        <v>31186.48</v>
      </c>
      <c r="E141" s="96">
        <v>30393.05</v>
      </c>
      <c r="F141" s="50">
        <f t="shared" si="4"/>
        <v>793.43000000000029</v>
      </c>
      <c r="G141" s="51">
        <f t="shared" si="5"/>
        <v>0.97455852664359688</v>
      </c>
    </row>
    <row r="142" spans="1:7" hidden="1">
      <c r="A142" s="99" t="s">
        <v>472</v>
      </c>
      <c r="B142" s="100" t="s">
        <v>661</v>
      </c>
      <c r="C142" s="101" t="s">
        <v>669</v>
      </c>
      <c r="D142" s="96">
        <v>248000</v>
      </c>
      <c r="E142" s="96">
        <v>243900.59</v>
      </c>
      <c r="F142" s="50">
        <f t="shared" si="4"/>
        <v>4099.4100000000035</v>
      </c>
      <c r="G142" s="51">
        <f t="shared" si="5"/>
        <v>0.98347012096774189</v>
      </c>
    </row>
    <row r="143" spans="1:7" hidden="1">
      <c r="A143" s="99" t="s">
        <v>1110</v>
      </c>
      <c r="B143" s="100" t="s">
        <v>661</v>
      </c>
      <c r="C143" s="101" t="s">
        <v>216</v>
      </c>
      <c r="D143" s="96">
        <v>62801</v>
      </c>
      <c r="E143" s="96">
        <v>62702.96</v>
      </c>
      <c r="F143" s="50">
        <f t="shared" si="4"/>
        <v>98.040000000000873</v>
      </c>
      <c r="G143" s="51">
        <f t="shared" si="5"/>
        <v>0.99843887836180956</v>
      </c>
    </row>
    <row r="144" spans="1:7" hidden="1">
      <c r="A144" s="99" t="s">
        <v>542</v>
      </c>
      <c r="B144" s="100" t="s">
        <v>661</v>
      </c>
      <c r="C144" s="101" t="s">
        <v>493</v>
      </c>
      <c r="D144" s="96">
        <v>603953.52</v>
      </c>
      <c r="E144" s="96">
        <v>597550.42000000004</v>
      </c>
      <c r="F144" s="50">
        <f t="shared" si="4"/>
        <v>6403.0999999999767</v>
      </c>
      <c r="G144" s="51">
        <f t="shared" si="5"/>
        <v>0.98939802519902531</v>
      </c>
    </row>
    <row r="145" spans="1:7" hidden="1">
      <c r="A145" s="99" t="s">
        <v>1044</v>
      </c>
      <c r="B145" s="100" t="s">
        <v>661</v>
      </c>
      <c r="C145" s="101" t="s">
        <v>1184</v>
      </c>
      <c r="D145" s="96">
        <v>370713</v>
      </c>
      <c r="E145" s="96">
        <v>321350.8</v>
      </c>
      <c r="F145" s="50">
        <f t="shared" si="4"/>
        <v>49362.200000000012</v>
      </c>
      <c r="G145" s="51">
        <f t="shared" si="5"/>
        <v>0.86684524146711872</v>
      </c>
    </row>
    <row r="146" spans="1:7" hidden="1">
      <c r="A146" s="99" t="s">
        <v>1388</v>
      </c>
      <c r="B146" s="100" t="s">
        <v>661</v>
      </c>
      <c r="C146" s="101" t="s">
        <v>888</v>
      </c>
      <c r="D146" s="96">
        <v>118000</v>
      </c>
      <c r="E146" s="96">
        <v>111546</v>
      </c>
      <c r="F146" s="50">
        <f t="shared" si="4"/>
        <v>6454</v>
      </c>
      <c r="G146" s="51">
        <f t="shared" si="5"/>
        <v>0.94530508474576269</v>
      </c>
    </row>
    <row r="147" spans="1:7" hidden="1">
      <c r="A147" s="99" t="s">
        <v>1228</v>
      </c>
      <c r="B147" s="100" t="s">
        <v>661</v>
      </c>
      <c r="C147" s="101" t="s">
        <v>323</v>
      </c>
      <c r="D147" s="96">
        <v>252713</v>
      </c>
      <c r="E147" s="96">
        <v>209804.79999999999</v>
      </c>
      <c r="F147" s="50">
        <f t="shared" si="4"/>
        <v>42908.200000000012</v>
      </c>
      <c r="G147" s="51">
        <f t="shared" si="5"/>
        <v>0.83020976364492527</v>
      </c>
    </row>
    <row r="148" spans="1:7" ht="25.5" hidden="1">
      <c r="A148" s="99" t="s">
        <v>806</v>
      </c>
      <c r="B148" s="100" t="s">
        <v>661</v>
      </c>
      <c r="C148" s="101" t="s">
        <v>957</v>
      </c>
      <c r="D148" s="96">
        <v>20900</v>
      </c>
      <c r="E148" s="96">
        <v>20862</v>
      </c>
      <c r="F148" s="50">
        <f t="shared" si="4"/>
        <v>38</v>
      </c>
      <c r="G148" s="51">
        <f t="shared" si="5"/>
        <v>0.99818181818181817</v>
      </c>
    </row>
    <row r="149" spans="1:7" ht="25.5" hidden="1">
      <c r="A149" s="99" t="s">
        <v>485</v>
      </c>
      <c r="B149" s="100" t="s">
        <v>661</v>
      </c>
      <c r="C149" s="101" t="s">
        <v>678</v>
      </c>
      <c r="D149" s="96">
        <v>20900</v>
      </c>
      <c r="E149" s="96">
        <v>20862</v>
      </c>
      <c r="F149" s="50">
        <f t="shared" si="4"/>
        <v>38</v>
      </c>
      <c r="G149" s="51">
        <f t="shared" si="5"/>
        <v>0.99818181818181817</v>
      </c>
    </row>
    <row r="150" spans="1:7" ht="38.25" hidden="1">
      <c r="A150" s="99" t="s">
        <v>469</v>
      </c>
      <c r="B150" s="100" t="s">
        <v>661</v>
      </c>
      <c r="C150" s="101" t="s">
        <v>1205</v>
      </c>
      <c r="D150" s="96">
        <v>20900</v>
      </c>
      <c r="E150" s="96">
        <v>20862</v>
      </c>
      <c r="F150" s="50">
        <f t="shared" si="4"/>
        <v>38</v>
      </c>
      <c r="G150" s="51">
        <f t="shared" si="5"/>
        <v>0.99818181818181817</v>
      </c>
    </row>
    <row r="151" spans="1:7" hidden="1">
      <c r="A151" s="99" t="s">
        <v>255</v>
      </c>
      <c r="B151" s="100" t="s">
        <v>661</v>
      </c>
      <c r="C151" s="101" t="s">
        <v>1338</v>
      </c>
      <c r="D151" s="96">
        <v>20900</v>
      </c>
      <c r="E151" s="96">
        <v>20862</v>
      </c>
      <c r="F151" s="50">
        <f t="shared" si="4"/>
        <v>38</v>
      </c>
      <c r="G151" s="51">
        <f t="shared" si="5"/>
        <v>0.99818181818181817</v>
      </c>
    </row>
    <row r="152" spans="1:7" hidden="1">
      <c r="A152" s="99" t="s">
        <v>675</v>
      </c>
      <c r="B152" s="100" t="s">
        <v>661</v>
      </c>
      <c r="C152" s="101" t="s">
        <v>1135</v>
      </c>
      <c r="D152" s="96">
        <v>20900</v>
      </c>
      <c r="E152" s="96">
        <v>20862</v>
      </c>
      <c r="F152" s="50">
        <f t="shared" si="4"/>
        <v>38</v>
      </c>
      <c r="G152" s="51">
        <f t="shared" si="5"/>
        <v>0.99818181818181817</v>
      </c>
    </row>
    <row r="153" spans="1:7" ht="25.5" hidden="1">
      <c r="A153" s="99" t="s">
        <v>254</v>
      </c>
      <c r="B153" s="100" t="s">
        <v>661</v>
      </c>
      <c r="C153" s="101" t="s">
        <v>980</v>
      </c>
      <c r="D153" s="96">
        <v>20900</v>
      </c>
      <c r="E153" s="96">
        <v>20862</v>
      </c>
      <c r="F153" s="50">
        <f t="shared" si="4"/>
        <v>38</v>
      </c>
      <c r="G153" s="51">
        <f t="shared" si="5"/>
        <v>0.99818181818181817</v>
      </c>
    </row>
    <row r="154" spans="1:7" hidden="1">
      <c r="A154" s="99" t="s">
        <v>1090</v>
      </c>
      <c r="B154" s="100" t="s">
        <v>661</v>
      </c>
      <c r="C154" s="101" t="s">
        <v>552</v>
      </c>
      <c r="D154" s="96">
        <v>0</v>
      </c>
      <c r="E154" s="96">
        <v>0</v>
      </c>
      <c r="F154" s="50">
        <f t="shared" si="4"/>
        <v>0</v>
      </c>
      <c r="G154" s="51">
        <v>0</v>
      </c>
    </row>
    <row r="155" spans="1:7" hidden="1">
      <c r="A155" s="99" t="s">
        <v>584</v>
      </c>
      <c r="B155" s="100" t="s">
        <v>661</v>
      </c>
      <c r="C155" s="101" t="s">
        <v>683</v>
      </c>
      <c r="D155" s="96">
        <v>0</v>
      </c>
      <c r="E155" s="96">
        <v>0</v>
      </c>
      <c r="F155" s="50">
        <f t="shared" si="4"/>
        <v>0</v>
      </c>
      <c r="G155" s="51">
        <v>0</v>
      </c>
    </row>
    <row r="156" spans="1:7" hidden="1">
      <c r="A156" s="99" t="s">
        <v>255</v>
      </c>
      <c r="B156" s="100" t="s">
        <v>661</v>
      </c>
      <c r="C156" s="101" t="s">
        <v>788</v>
      </c>
      <c r="D156" s="96">
        <v>0</v>
      </c>
      <c r="E156" s="96">
        <v>0</v>
      </c>
      <c r="F156" s="50">
        <f t="shared" si="4"/>
        <v>0</v>
      </c>
      <c r="G156" s="51">
        <v>0</v>
      </c>
    </row>
    <row r="157" spans="1:7" hidden="1">
      <c r="A157" s="99" t="s">
        <v>1358</v>
      </c>
      <c r="B157" s="100" t="s">
        <v>661</v>
      </c>
      <c r="C157" s="101" t="s">
        <v>256</v>
      </c>
      <c r="D157" s="96">
        <v>0</v>
      </c>
      <c r="E157" s="96">
        <v>0</v>
      </c>
      <c r="F157" s="50">
        <f t="shared" si="4"/>
        <v>0</v>
      </c>
      <c r="G157" s="51">
        <v>0</v>
      </c>
    </row>
    <row r="158" spans="1:7" ht="25.5" hidden="1">
      <c r="A158" s="99" t="s">
        <v>162</v>
      </c>
      <c r="B158" s="100" t="s">
        <v>661</v>
      </c>
      <c r="C158" s="101" t="s">
        <v>526</v>
      </c>
      <c r="D158" s="96">
        <v>0</v>
      </c>
      <c r="E158" s="96">
        <v>0</v>
      </c>
      <c r="F158" s="50">
        <f t="shared" si="4"/>
        <v>0</v>
      </c>
      <c r="G158" s="51">
        <v>0</v>
      </c>
    </row>
    <row r="159" spans="1:7" hidden="1">
      <c r="A159" s="99" t="s">
        <v>949</v>
      </c>
      <c r="B159" s="100" t="s">
        <v>661</v>
      </c>
      <c r="C159" s="101" t="s">
        <v>1070</v>
      </c>
      <c r="D159" s="96">
        <v>11000</v>
      </c>
      <c r="E159" s="96">
        <v>9603.34</v>
      </c>
      <c r="F159" s="50">
        <f t="shared" si="4"/>
        <v>1396.6599999999999</v>
      </c>
      <c r="G159" s="51">
        <f t="shared" si="5"/>
        <v>0.87303090909090908</v>
      </c>
    </row>
    <row r="160" spans="1:7" hidden="1">
      <c r="A160" s="99" t="s">
        <v>152</v>
      </c>
      <c r="B160" s="100" t="s">
        <v>661</v>
      </c>
      <c r="C160" s="101" t="s">
        <v>625</v>
      </c>
      <c r="D160" s="96">
        <v>11000</v>
      </c>
      <c r="E160" s="96">
        <v>9603.34</v>
      </c>
      <c r="F160" s="50">
        <f t="shared" si="4"/>
        <v>1396.6599999999999</v>
      </c>
      <c r="G160" s="51">
        <f t="shared" si="5"/>
        <v>0.87303090909090908</v>
      </c>
    </row>
    <row r="161" spans="1:7" hidden="1">
      <c r="A161" s="99" t="s">
        <v>1177</v>
      </c>
      <c r="B161" s="100" t="s">
        <v>661</v>
      </c>
      <c r="C161" s="101" t="s">
        <v>74</v>
      </c>
      <c r="D161" s="96">
        <v>11000</v>
      </c>
      <c r="E161" s="96">
        <v>9603.34</v>
      </c>
      <c r="F161" s="50">
        <f t="shared" si="4"/>
        <v>1396.6599999999999</v>
      </c>
      <c r="G161" s="51">
        <f t="shared" si="5"/>
        <v>0.87303090909090908</v>
      </c>
    </row>
    <row r="162" spans="1:7" hidden="1">
      <c r="A162" s="99" t="s">
        <v>255</v>
      </c>
      <c r="B162" s="100" t="s">
        <v>661</v>
      </c>
      <c r="C162" s="101" t="s">
        <v>188</v>
      </c>
      <c r="D162" s="96">
        <v>11000</v>
      </c>
      <c r="E162" s="96">
        <v>9603.34</v>
      </c>
      <c r="F162" s="50">
        <f t="shared" si="4"/>
        <v>1396.6599999999999</v>
      </c>
      <c r="G162" s="51">
        <f t="shared" si="5"/>
        <v>0.87303090909090908</v>
      </c>
    </row>
    <row r="163" spans="1:7" hidden="1">
      <c r="A163" s="99" t="s">
        <v>167</v>
      </c>
      <c r="B163" s="100" t="s">
        <v>661</v>
      </c>
      <c r="C163" s="101" t="s">
        <v>1357</v>
      </c>
      <c r="D163" s="96">
        <v>11000</v>
      </c>
      <c r="E163" s="96">
        <v>9603.34</v>
      </c>
      <c r="F163" s="50">
        <f t="shared" si="4"/>
        <v>1396.6599999999999</v>
      </c>
      <c r="G163" s="51">
        <f t="shared" si="5"/>
        <v>0.87303090909090908</v>
      </c>
    </row>
    <row r="164" spans="1:7" ht="25.5" hidden="1">
      <c r="A164" s="99" t="s">
        <v>890</v>
      </c>
      <c r="B164" s="100" t="s">
        <v>661</v>
      </c>
      <c r="C164" s="101" t="s">
        <v>315</v>
      </c>
      <c r="D164" s="96">
        <v>4252900</v>
      </c>
      <c r="E164" s="96">
        <v>4204396.41</v>
      </c>
      <c r="F164" s="50">
        <f t="shared" si="4"/>
        <v>48503.589999999851</v>
      </c>
      <c r="G164" s="51">
        <f t="shared" si="5"/>
        <v>0.9885951727056832</v>
      </c>
    </row>
    <row r="165" spans="1:7" ht="25.5" hidden="1">
      <c r="A165" s="99" t="s">
        <v>227</v>
      </c>
      <c r="B165" s="100" t="s">
        <v>661</v>
      </c>
      <c r="C165" s="101" t="s">
        <v>1541</v>
      </c>
      <c r="D165" s="96">
        <v>4252900</v>
      </c>
      <c r="E165" s="96">
        <v>4204396.41</v>
      </c>
      <c r="F165" s="50">
        <f t="shared" si="4"/>
        <v>48503.589999999851</v>
      </c>
      <c r="G165" s="51">
        <f t="shared" si="5"/>
        <v>0.9885951727056832</v>
      </c>
    </row>
    <row r="166" spans="1:7" ht="38.25" hidden="1">
      <c r="A166" s="99" t="s">
        <v>954</v>
      </c>
      <c r="B166" s="100" t="s">
        <v>661</v>
      </c>
      <c r="C166" s="101" t="s">
        <v>728</v>
      </c>
      <c r="D166" s="96">
        <v>4252900</v>
      </c>
      <c r="E166" s="96">
        <v>4204396.41</v>
      </c>
      <c r="F166" s="50">
        <f t="shared" si="4"/>
        <v>48503.589999999851</v>
      </c>
      <c r="G166" s="51">
        <f t="shared" si="5"/>
        <v>0.9885951727056832</v>
      </c>
    </row>
    <row r="167" spans="1:7" ht="38.25" hidden="1">
      <c r="A167" s="99" t="s">
        <v>265</v>
      </c>
      <c r="B167" s="100" t="s">
        <v>661</v>
      </c>
      <c r="C167" s="101" t="s">
        <v>631</v>
      </c>
      <c r="D167" s="96">
        <v>4252900</v>
      </c>
      <c r="E167" s="96">
        <v>4204396.41</v>
      </c>
      <c r="F167" s="50">
        <f t="shared" si="4"/>
        <v>48503.589999999851</v>
      </c>
      <c r="G167" s="51">
        <f t="shared" si="5"/>
        <v>0.9885951727056832</v>
      </c>
    </row>
    <row r="168" spans="1:7" hidden="1">
      <c r="A168" s="99" t="s">
        <v>255</v>
      </c>
      <c r="B168" s="100" t="s">
        <v>661</v>
      </c>
      <c r="C168" s="101" t="s">
        <v>741</v>
      </c>
      <c r="D168" s="96">
        <v>4252900</v>
      </c>
      <c r="E168" s="96">
        <v>4204396.41</v>
      </c>
      <c r="F168" s="50">
        <f t="shared" si="4"/>
        <v>48503.589999999851</v>
      </c>
      <c r="G168" s="51">
        <f t="shared" si="5"/>
        <v>0.9885951727056832</v>
      </c>
    </row>
    <row r="169" spans="1:7" hidden="1">
      <c r="A169" s="99" t="s">
        <v>167</v>
      </c>
      <c r="B169" s="100" t="s">
        <v>661</v>
      </c>
      <c r="C169" s="101" t="s">
        <v>953</v>
      </c>
      <c r="D169" s="96">
        <v>4252900</v>
      </c>
      <c r="E169" s="96">
        <v>4204396.41</v>
      </c>
      <c r="F169" s="50">
        <f t="shared" si="4"/>
        <v>48503.589999999851</v>
      </c>
      <c r="G169" s="51">
        <f t="shared" si="5"/>
        <v>0.9885951727056832</v>
      </c>
    </row>
    <row r="170" spans="1:7" hidden="1">
      <c r="A170" s="99" t="s">
        <v>1269</v>
      </c>
      <c r="B170" s="100" t="s">
        <v>661</v>
      </c>
      <c r="C170" s="101" t="s">
        <v>973</v>
      </c>
      <c r="D170" s="96">
        <v>95959019.950000003</v>
      </c>
      <c r="E170" s="96">
        <v>85309603.700000003</v>
      </c>
      <c r="F170" s="50">
        <f t="shared" si="4"/>
        <v>10649416.25</v>
      </c>
      <c r="G170" s="51">
        <f t="shared" si="5"/>
        <v>0.88902120659893213</v>
      </c>
    </row>
    <row r="171" spans="1:7" ht="63.75" hidden="1">
      <c r="A171" s="99" t="s">
        <v>838</v>
      </c>
      <c r="B171" s="100" t="s">
        <v>661</v>
      </c>
      <c r="C171" s="101" t="s">
        <v>1226</v>
      </c>
      <c r="D171" s="96">
        <v>12367400</v>
      </c>
      <c r="E171" s="96">
        <v>12230956.59</v>
      </c>
      <c r="F171" s="50">
        <f t="shared" si="4"/>
        <v>136443.41000000015</v>
      </c>
      <c r="G171" s="51">
        <f t="shared" si="5"/>
        <v>0.98896749438038711</v>
      </c>
    </row>
    <row r="172" spans="1:7" ht="25.5" hidden="1">
      <c r="A172" s="99" t="s">
        <v>549</v>
      </c>
      <c r="B172" s="100" t="s">
        <v>661</v>
      </c>
      <c r="C172" s="101" t="s">
        <v>12</v>
      </c>
      <c r="D172" s="96">
        <v>12367400</v>
      </c>
      <c r="E172" s="96">
        <v>12230956.59</v>
      </c>
      <c r="F172" s="50">
        <f t="shared" si="4"/>
        <v>136443.41000000015</v>
      </c>
      <c r="G172" s="51">
        <f t="shared" si="5"/>
        <v>0.98896749438038711</v>
      </c>
    </row>
    <row r="173" spans="1:7" ht="38.25" hidden="1">
      <c r="A173" s="99" t="s">
        <v>6</v>
      </c>
      <c r="B173" s="100" t="s">
        <v>661</v>
      </c>
      <c r="C173" s="101" t="s">
        <v>577</v>
      </c>
      <c r="D173" s="96">
        <v>11949600</v>
      </c>
      <c r="E173" s="96">
        <v>11886256.83</v>
      </c>
      <c r="F173" s="50">
        <f t="shared" si="4"/>
        <v>63343.169999999925</v>
      </c>
      <c r="G173" s="51">
        <f t="shared" si="5"/>
        <v>0.99469913888330985</v>
      </c>
    </row>
    <row r="174" spans="1:7" hidden="1">
      <c r="A174" s="99" t="s">
        <v>255</v>
      </c>
      <c r="B174" s="100" t="s">
        <v>661</v>
      </c>
      <c r="C174" s="101" t="s">
        <v>682</v>
      </c>
      <c r="D174" s="96">
        <v>11949600</v>
      </c>
      <c r="E174" s="96">
        <v>11886256.83</v>
      </c>
      <c r="F174" s="50">
        <f t="shared" si="4"/>
        <v>63343.169999999925</v>
      </c>
      <c r="G174" s="51">
        <f t="shared" si="5"/>
        <v>0.99469913888330985</v>
      </c>
    </row>
    <row r="175" spans="1:7" ht="25.5" hidden="1">
      <c r="A175" s="99" t="s">
        <v>637</v>
      </c>
      <c r="B175" s="100" t="s">
        <v>661</v>
      </c>
      <c r="C175" s="101" t="s">
        <v>366</v>
      </c>
      <c r="D175" s="96">
        <v>11949600</v>
      </c>
      <c r="E175" s="96">
        <v>11886256.83</v>
      </c>
      <c r="F175" s="50">
        <f t="shared" si="4"/>
        <v>63343.169999999925</v>
      </c>
      <c r="G175" s="51">
        <f t="shared" si="5"/>
        <v>0.99469913888330985</v>
      </c>
    </row>
    <row r="176" spans="1:7" hidden="1">
      <c r="A176" s="99" t="s">
        <v>923</v>
      </c>
      <c r="B176" s="100" t="s">
        <v>661</v>
      </c>
      <c r="C176" s="101" t="s">
        <v>1284</v>
      </c>
      <c r="D176" s="96">
        <v>9194600</v>
      </c>
      <c r="E176" s="96">
        <v>9191418.0399999991</v>
      </c>
      <c r="F176" s="50">
        <f t="shared" si="4"/>
        <v>3181.9600000008941</v>
      </c>
      <c r="G176" s="51">
        <f t="shared" si="5"/>
        <v>0.99965393165553684</v>
      </c>
    </row>
    <row r="177" spans="1:7" hidden="1">
      <c r="A177" s="99" t="s">
        <v>733</v>
      </c>
      <c r="B177" s="100" t="s">
        <v>661</v>
      </c>
      <c r="C177" s="101" t="s">
        <v>165</v>
      </c>
      <c r="D177" s="96">
        <v>2755000</v>
      </c>
      <c r="E177" s="96">
        <v>2694838.79</v>
      </c>
      <c r="F177" s="50">
        <f t="shared" si="4"/>
        <v>60161.209999999963</v>
      </c>
      <c r="G177" s="51">
        <f t="shared" si="5"/>
        <v>0.97816290018148822</v>
      </c>
    </row>
    <row r="178" spans="1:7" ht="38.25" hidden="1">
      <c r="A178" s="99" t="s">
        <v>814</v>
      </c>
      <c r="B178" s="100" t="s">
        <v>661</v>
      </c>
      <c r="C178" s="101" t="s">
        <v>1099</v>
      </c>
      <c r="D178" s="96">
        <v>417800</v>
      </c>
      <c r="E178" s="96">
        <v>344699.76</v>
      </c>
      <c r="F178" s="50">
        <f t="shared" si="4"/>
        <v>73100.239999999991</v>
      </c>
      <c r="G178" s="51">
        <f t="shared" si="5"/>
        <v>0.82503532790808998</v>
      </c>
    </row>
    <row r="179" spans="1:7" hidden="1">
      <c r="A179" s="99" t="s">
        <v>255</v>
      </c>
      <c r="B179" s="100" t="s">
        <v>661</v>
      </c>
      <c r="C179" s="101" t="s">
        <v>1208</v>
      </c>
      <c r="D179" s="96">
        <v>417800</v>
      </c>
      <c r="E179" s="96">
        <v>344699.76</v>
      </c>
      <c r="F179" s="50">
        <f t="shared" si="4"/>
        <v>73100.239999999991</v>
      </c>
      <c r="G179" s="51">
        <f t="shared" si="5"/>
        <v>0.82503532790808998</v>
      </c>
    </row>
    <row r="180" spans="1:7" ht="25.5" hidden="1">
      <c r="A180" s="99" t="s">
        <v>637</v>
      </c>
      <c r="B180" s="100" t="s">
        <v>661</v>
      </c>
      <c r="C180" s="101" t="s">
        <v>908</v>
      </c>
      <c r="D180" s="96">
        <v>417800</v>
      </c>
      <c r="E180" s="96">
        <v>344699.76</v>
      </c>
      <c r="F180" s="50">
        <f t="shared" si="4"/>
        <v>73100.239999999991</v>
      </c>
      <c r="G180" s="51">
        <f t="shared" si="5"/>
        <v>0.82503532790808998</v>
      </c>
    </row>
    <row r="181" spans="1:7" hidden="1">
      <c r="A181" s="99" t="s">
        <v>301</v>
      </c>
      <c r="B181" s="100" t="s">
        <v>661</v>
      </c>
      <c r="C181" s="101" t="s">
        <v>479</v>
      </c>
      <c r="D181" s="96">
        <v>417800</v>
      </c>
      <c r="E181" s="96">
        <v>344699.76</v>
      </c>
      <c r="F181" s="50">
        <f t="shared" si="4"/>
        <v>73100.239999999991</v>
      </c>
      <c r="G181" s="51">
        <f t="shared" si="5"/>
        <v>0.82503532790808998</v>
      </c>
    </row>
    <row r="182" spans="1:7" ht="25.5" hidden="1">
      <c r="A182" s="99" t="s">
        <v>227</v>
      </c>
      <c r="B182" s="100" t="s">
        <v>661</v>
      </c>
      <c r="C182" s="101" t="s">
        <v>572</v>
      </c>
      <c r="D182" s="96">
        <v>22893755.329999998</v>
      </c>
      <c r="E182" s="96">
        <v>13016625.42</v>
      </c>
      <c r="F182" s="50">
        <f t="shared" si="4"/>
        <v>9877129.9099999983</v>
      </c>
      <c r="G182" s="51">
        <f t="shared" si="5"/>
        <v>0.56856663454173473</v>
      </c>
    </row>
    <row r="183" spans="1:7" ht="38.25" hidden="1">
      <c r="A183" s="99" t="s">
        <v>954</v>
      </c>
      <c r="B183" s="100" t="s">
        <v>661</v>
      </c>
      <c r="C183" s="101" t="s">
        <v>697</v>
      </c>
      <c r="D183" s="96">
        <v>22893755.329999998</v>
      </c>
      <c r="E183" s="96">
        <v>13016625.42</v>
      </c>
      <c r="F183" s="50">
        <f t="shared" si="4"/>
        <v>9877129.9099999983</v>
      </c>
      <c r="G183" s="51">
        <f t="shared" si="5"/>
        <v>0.56856663454173473</v>
      </c>
    </row>
    <row r="184" spans="1:7" ht="25.5" hidden="1">
      <c r="A184" s="99" t="s">
        <v>1100</v>
      </c>
      <c r="B184" s="100" t="s">
        <v>661</v>
      </c>
      <c r="C184" s="101" t="s">
        <v>155</v>
      </c>
      <c r="D184" s="96">
        <v>242500</v>
      </c>
      <c r="E184" s="96">
        <v>137911.13</v>
      </c>
      <c r="F184" s="50">
        <f t="shared" si="4"/>
        <v>104588.87</v>
      </c>
      <c r="G184" s="51">
        <f t="shared" si="5"/>
        <v>0.56870569072164945</v>
      </c>
    </row>
    <row r="185" spans="1:7" hidden="1">
      <c r="A185" s="99" t="s">
        <v>255</v>
      </c>
      <c r="B185" s="100" t="s">
        <v>661</v>
      </c>
      <c r="C185" s="101" t="s">
        <v>284</v>
      </c>
      <c r="D185" s="96">
        <v>192500</v>
      </c>
      <c r="E185" s="96">
        <v>123716.13</v>
      </c>
      <c r="F185" s="50">
        <f t="shared" si="4"/>
        <v>68783.87</v>
      </c>
      <c r="G185" s="51">
        <f t="shared" si="5"/>
        <v>0.64268119480519481</v>
      </c>
    </row>
    <row r="186" spans="1:7" hidden="1">
      <c r="A186" s="99" t="s">
        <v>189</v>
      </c>
      <c r="B186" s="100" t="s">
        <v>661</v>
      </c>
      <c r="C186" s="101" t="s">
        <v>312</v>
      </c>
      <c r="D186" s="96">
        <v>192500</v>
      </c>
      <c r="E186" s="96">
        <v>123716.13</v>
      </c>
      <c r="F186" s="50">
        <f t="shared" si="4"/>
        <v>68783.87</v>
      </c>
      <c r="G186" s="51">
        <f t="shared" si="5"/>
        <v>0.64268119480519481</v>
      </c>
    </row>
    <row r="187" spans="1:7" hidden="1">
      <c r="A187" s="99" t="s">
        <v>917</v>
      </c>
      <c r="B187" s="100" t="s">
        <v>661</v>
      </c>
      <c r="C187" s="101" t="s">
        <v>1233</v>
      </c>
      <c r="D187" s="96">
        <v>192500</v>
      </c>
      <c r="E187" s="96">
        <v>123716.13</v>
      </c>
      <c r="F187" s="50">
        <f t="shared" si="4"/>
        <v>68783.87</v>
      </c>
      <c r="G187" s="51">
        <f t="shared" si="5"/>
        <v>0.64268119480519481</v>
      </c>
    </row>
    <row r="188" spans="1:7" hidden="1">
      <c r="A188" s="99" t="s">
        <v>1044</v>
      </c>
      <c r="B188" s="100" t="s">
        <v>661</v>
      </c>
      <c r="C188" s="101" t="s">
        <v>1616</v>
      </c>
      <c r="D188" s="96">
        <v>50000</v>
      </c>
      <c r="E188" s="96">
        <v>14195</v>
      </c>
      <c r="F188" s="50">
        <f t="shared" si="4"/>
        <v>35805</v>
      </c>
      <c r="G188" s="51">
        <f t="shared" si="5"/>
        <v>0.28389999999999999</v>
      </c>
    </row>
    <row r="189" spans="1:7" hidden="1">
      <c r="A189" s="99" t="s">
        <v>1388</v>
      </c>
      <c r="B189" s="100" t="s">
        <v>661</v>
      </c>
      <c r="C189" s="101" t="s">
        <v>360</v>
      </c>
      <c r="D189" s="96">
        <v>50000</v>
      </c>
      <c r="E189" s="96">
        <v>14195</v>
      </c>
      <c r="F189" s="50">
        <f t="shared" si="4"/>
        <v>35805</v>
      </c>
      <c r="G189" s="51">
        <f t="shared" si="5"/>
        <v>0.28389999999999999</v>
      </c>
    </row>
    <row r="190" spans="1:7" ht="38.25" hidden="1">
      <c r="A190" s="99" t="s">
        <v>1450</v>
      </c>
      <c r="B190" s="100" t="s">
        <v>661</v>
      </c>
      <c r="C190" s="101" t="s">
        <v>723</v>
      </c>
      <c r="D190" s="96">
        <v>13947008.210000001</v>
      </c>
      <c r="E190" s="96">
        <v>5532384.8899999997</v>
      </c>
      <c r="F190" s="50">
        <f t="shared" si="4"/>
        <v>8414623.3200000003</v>
      </c>
      <c r="G190" s="51">
        <f t="shared" si="5"/>
        <v>0.39667180277654684</v>
      </c>
    </row>
    <row r="191" spans="1:7" hidden="1">
      <c r="A191" s="99" t="s">
        <v>255</v>
      </c>
      <c r="B191" s="100" t="s">
        <v>661</v>
      </c>
      <c r="C191" s="101" t="s">
        <v>829</v>
      </c>
      <c r="D191" s="96">
        <v>13947008.210000001</v>
      </c>
      <c r="E191" s="96">
        <v>5532384.8899999997</v>
      </c>
      <c r="F191" s="50">
        <f t="shared" si="4"/>
        <v>8414623.3200000003</v>
      </c>
      <c r="G191" s="51">
        <f t="shared" si="5"/>
        <v>0.39667180277654684</v>
      </c>
    </row>
    <row r="192" spans="1:7" hidden="1">
      <c r="A192" s="99" t="s">
        <v>189</v>
      </c>
      <c r="B192" s="100" t="s">
        <v>661</v>
      </c>
      <c r="C192" s="101" t="s">
        <v>870</v>
      </c>
      <c r="D192" s="96">
        <v>13947008.210000001</v>
      </c>
      <c r="E192" s="96">
        <v>5532384.8899999997</v>
      </c>
      <c r="F192" s="50">
        <f t="shared" si="4"/>
        <v>8414623.3200000003</v>
      </c>
      <c r="G192" s="51">
        <f t="shared" si="5"/>
        <v>0.39667180277654684</v>
      </c>
    </row>
    <row r="193" spans="1:7" hidden="1">
      <c r="A193" s="99" t="s">
        <v>1110</v>
      </c>
      <c r="B193" s="100" t="s">
        <v>661</v>
      </c>
      <c r="C193" s="101" t="s">
        <v>233</v>
      </c>
      <c r="D193" s="96">
        <v>13832408.210000001</v>
      </c>
      <c r="E193" s="96">
        <v>5487859.4199999999</v>
      </c>
      <c r="F193" s="50">
        <f t="shared" si="4"/>
        <v>8344548.790000001</v>
      </c>
      <c r="G193" s="51">
        <f t="shared" si="5"/>
        <v>0.39673926164444795</v>
      </c>
    </row>
    <row r="194" spans="1:7" hidden="1">
      <c r="A194" s="99" t="s">
        <v>542</v>
      </c>
      <c r="B194" s="100" t="s">
        <v>661</v>
      </c>
      <c r="C194" s="101" t="s">
        <v>515</v>
      </c>
      <c r="D194" s="96">
        <v>114600</v>
      </c>
      <c r="E194" s="96">
        <v>44525.47</v>
      </c>
      <c r="F194" s="50">
        <f t="shared" si="4"/>
        <v>70074.53</v>
      </c>
      <c r="G194" s="51">
        <f t="shared" si="5"/>
        <v>0.38852940663176266</v>
      </c>
    </row>
    <row r="195" spans="1:7" ht="38.25" hidden="1">
      <c r="A195" s="99" t="s">
        <v>265</v>
      </c>
      <c r="B195" s="100" t="s">
        <v>661</v>
      </c>
      <c r="C195" s="101" t="s">
        <v>1260</v>
      </c>
      <c r="D195" s="96">
        <v>8704247.1199999992</v>
      </c>
      <c r="E195" s="96">
        <v>7346329.4000000004</v>
      </c>
      <c r="F195" s="50">
        <f t="shared" si="4"/>
        <v>1357917.7199999988</v>
      </c>
      <c r="G195" s="51">
        <f t="shared" si="5"/>
        <v>0.84399366179759849</v>
      </c>
    </row>
    <row r="196" spans="1:7" hidden="1">
      <c r="A196" s="99" t="s">
        <v>255</v>
      </c>
      <c r="B196" s="100" t="s">
        <v>661</v>
      </c>
      <c r="C196" s="101" t="s">
        <v>1378</v>
      </c>
      <c r="D196" s="96">
        <v>7929611.1200000001</v>
      </c>
      <c r="E196" s="96">
        <v>6608419</v>
      </c>
      <c r="F196" s="50">
        <f t="shared" si="4"/>
        <v>1321192.1200000001</v>
      </c>
      <c r="G196" s="51">
        <f t="shared" si="5"/>
        <v>0.83338500463563714</v>
      </c>
    </row>
    <row r="197" spans="1:7" hidden="1">
      <c r="A197" s="99" t="s">
        <v>189</v>
      </c>
      <c r="B197" s="100" t="s">
        <v>661</v>
      </c>
      <c r="C197" s="101" t="s">
        <v>1411</v>
      </c>
      <c r="D197" s="96">
        <v>7753011.1200000001</v>
      </c>
      <c r="E197" s="96">
        <v>6440639</v>
      </c>
      <c r="F197" s="50">
        <f t="shared" si="4"/>
        <v>1312372.1200000001</v>
      </c>
      <c r="G197" s="51">
        <f t="shared" si="5"/>
        <v>0.83072742968025048</v>
      </c>
    </row>
    <row r="198" spans="1:7" hidden="1">
      <c r="A198" s="99" t="s">
        <v>917</v>
      </c>
      <c r="B198" s="100" t="s">
        <v>661</v>
      </c>
      <c r="C198" s="101" t="s">
        <v>721</v>
      </c>
      <c r="D198" s="96">
        <v>82218.600000000006</v>
      </c>
      <c r="E198" s="96">
        <v>72816.75</v>
      </c>
      <c r="F198" s="50">
        <f t="shared" si="4"/>
        <v>9401.8500000000058</v>
      </c>
      <c r="G198" s="51">
        <f t="shared" si="5"/>
        <v>0.88564813801256648</v>
      </c>
    </row>
    <row r="199" spans="1:7" hidden="1">
      <c r="A199" s="99" t="s">
        <v>1321</v>
      </c>
      <c r="B199" s="100" t="s">
        <v>661</v>
      </c>
      <c r="C199" s="101" t="s">
        <v>979</v>
      </c>
      <c r="D199" s="96">
        <v>50000</v>
      </c>
      <c r="E199" s="96">
        <v>45978.6</v>
      </c>
      <c r="F199" s="50">
        <f t="shared" si="4"/>
        <v>4021.4000000000015</v>
      </c>
      <c r="G199" s="51">
        <f t="shared" si="5"/>
        <v>0.91957199999999994</v>
      </c>
    </row>
    <row r="200" spans="1:7" hidden="1">
      <c r="A200" s="99" t="s">
        <v>472</v>
      </c>
      <c r="B200" s="100" t="s">
        <v>661</v>
      </c>
      <c r="C200" s="101" t="s">
        <v>1213</v>
      </c>
      <c r="D200" s="96">
        <v>1178500</v>
      </c>
      <c r="E200" s="96">
        <v>743488.65</v>
      </c>
      <c r="F200" s="50">
        <f t="shared" si="4"/>
        <v>435011.35</v>
      </c>
      <c r="G200" s="51">
        <f t="shared" si="5"/>
        <v>0.63087708952057697</v>
      </c>
    </row>
    <row r="201" spans="1:7" hidden="1">
      <c r="A201" s="99" t="s">
        <v>505</v>
      </c>
      <c r="B201" s="100" t="s">
        <v>661</v>
      </c>
      <c r="C201" s="101" t="s">
        <v>1486</v>
      </c>
      <c r="D201" s="96">
        <v>25000</v>
      </c>
      <c r="E201" s="96">
        <v>23675.9</v>
      </c>
      <c r="F201" s="50">
        <f t="shared" si="4"/>
        <v>1324.0999999999985</v>
      </c>
      <c r="G201" s="51">
        <f t="shared" si="5"/>
        <v>0.9470360000000001</v>
      </c>
    </row>
    <row r="202" spans="1:7" hidden="1">
      <c r="A202" s="99" t="s">
        <v>1110</v>
      </c>
      <c r="B202" s="100" t="s">
        <v>661</v>
      </c>
      <c r="C202" s="101" t="s">
        <v>790</v>
      </c>
      <c r="D202" s="96">
        <v>1066400</v>
      </c>
      <c r="E202" s="96">
        <v>798043.22</v>
      </c>
      <c r="F202" s="50">
        <f t="shared" ref="F202:F265" si="6">D202-E202</f>
        <v>268356.78000000003</v>
      </c>
      <c r="G202" s="51">
        <f t="shared" ref="G202:G265" si="7">E202/D202</f>
        <v>0.74835260690172545</v>
      </c>
    </row>
    <row r="203" spans="1:7" hidden="1">
      <c r="A203" s="99" t="s">
        <v>542</v>
      </c>
      <c r="B203" s="100" t="s">
        <v>661</v>
      </c>
      <c r="C203" s="101" t="s">
        <v>1042</v>
      </c>
      <c r="D203" s="96">
        <v>5350892.5199999996</v>
      </c>
      <c r="E203" s="96">
        <v>4756635.88</v>
      </c>
      <c r="F203" s="50">
        <f t="shared" si="6"/>
        <v>594256.63999999966</v>
      </c>
      <c r="G203" s="51">
        <f t="shared" si="7"/>
        <v>0.88894251981723604</v>
      </c>
    </row>
    <row r="204" spans="1:7" hidden="1">
      <c r="A204" s="99" t="s">
        <v>167</v>
      </c>
      <c r="B204" s="100" t="s">
        <v>661</v>
      </c>
      <c r="C204" s="101" t="s">
        <v>1581</v>
      </c>
      <c r="D204" s="96">
        <v>176600</v>
      </c>
      <c r="E204" s="96">
        <v>167780</v>
      </c>
      <c r="F204" s="50">
        <f t="shared" si="6"/>
        <v>8820</v>
      </c>
      <c r="G204" s="51">
        <f t="shared" si="7"/>
        <v>0.95005662514156286</v>
      </c>
    </row>
    <row r="205" spans="1:7" hidden="1">
      <c r="A205" s="99" t="s">
        <v>1044</v>
      </c>
      <c r="B205" s="100" t="s">
        <v>661</v>
      </c>
      <c r="C205" s="101" t="s">
        <v>1077</v>
      </c>
      <c r="D205" s="96">
        <v>774636</v>
      </c>
      <c r="E205" s="96">
        <v>737910.4</v>
      </c>
      <c r="F205" s="50">
        <f t="shared" si="6"/>
        <v>36725.599999999977</v>
      </c>
      <c r="G205" s="51">
        <f t="shared" si="7"/>
        <v>0.95258986156078473</v>
      </c>
    </row>
    <row r="206" spans="1:7" hidden="1">
      <c r="A206" s="99" t="s">
        <v>1388</v>
      </c>
      <c r="B206" s="100" t="s">
        <v>661</v>
      </c>
      <c r="C206" s="101" t="s">
        <v>1449</v>
      </c>
      <c r="D206" s="96">
        <v>338543</v>
      </c>
      <c r="E206" s="96">
        <v>328379</v>
      </c>
      <c r="F206" s="50">
        <f t="shared" si="6"/>
        <v>10164</v>
      </c>
      <c r="G206" s="51">
        <f t="shared" si="7"/>
        <v>0.96997722593584867</v>
      </c>
    </row>
    <row r="207" spans="1:7" hidden="1">
      <c r="A207" s="99" t="s">
        <v>1228</v>
      </c>
      <c r="B207" s="100" t="s">
        <v>661</v>
      </c>
      <c r="C207" s="101" t="s">
        <v>205</v>
      </c>
      <c r="D207" s="96">
        <v>436093</v>
      </c>
      <c r="E207" s="96">
        <v>409531.4</v>
      </c>
      <c r="F207" s="50">
        <f t="shared" si="6"/>
        <v>26561.599999999977</v>
      </c>
      <c r="G207" s="51">
        <f t="shared" si="7"/>
        <v>0.93909189094986623</v>
      </c>
    </row>
    <row r="208" spans="1:7" ht="25.5" hidden="1">
      <c r="A208" s="99" t="s">
        <v>806</v>
      </c>
      <c r="B208" s="100" t="s">
        <v>661</v>
      </c>
      <c r="C208" s="101" t="s">
        <v>840</v>
      </c>
      <c r="D208" s="96">
        <v>45000</v>
      </c>
      <c r="E208" s="96">
        <v>45000</v>
      </c>
      <c r="F208" s="50">
        <f t="shared" si="6"/>
        <v>0</v>
      </c>
      <c r="G208" s="51">
        <f t="shared" si="7"/>
        <v>1</v>
      </c>
    </row>
    <row r="209" spans="1:7" ht="25.5" hidden="1">
      <c r="A209" s="99" t="s">
        <v>485</v>
      </c>
      <c r="B209" s="100" t="s">
        <v>661</v>
      </c>
      <c r="C209" s="101" t="s">
        <v>1227</v>
      </c>
      <c r="D209" s="96">
        <v>45000</v>
      </c>
      <c r="E209" s="96">
        <v>45000</v>
      </c>
      <c r="F209" s="50">
        <f t="shared" si="6"/>
        <v>0</v>
      </c>
      <c r="G209" s="51">
        <f t="shared" si="7"/>
        <v>1</v>
      </c>
    </row>
    <row r="210" spans="1:7" ht="38.25" hidden="1">
      <c r="A210" s="99" t="s">
        <v>469</v>
      </c>
      <c r="B210" s="100" t="s">
        <v>661</v>
      </c>
      <c r="C210" s="101" t="s">
        <v>146</v>
      </c>
      <c r="D210" s="96">
        <v>45000</v>
      </c>
      <c r="E210" s="96">
        <v>45000</v>
      </c>
      <c r="F210" s="50">
        <f t="shared" si="6"/>
        <v>0</v>
      </c>
      <c r="G210" s="51">
        <f t="shared" si="7"/>
        <v>1</v>
      </c>
    </row>
    <row r="211" spans="1:7" hidden="1">
      <c r="A211" s="99" t="s">
        <v>255</v>
      </c>
      <c r="B211" s="100" t="s">
        <v>661</v>
      </c>
      <c r="C211" s="101" t="s">
        <v>278</v>
      </c>
      <c r="D211" s="96">
        <v>45000</v>
      </c>
      <c r="E211" s="96">
        <v>45000</v>
      </c>
      <c r="F211" s="50">
        <f t="shared" si="6"/>
        <v>0</v>
      </c>
      <c r="G211" s="51">
        <f t="shared" si="7"/>
        <v>1</v>
      </c>
    </row>
    <row r="212" spans="1:7" hidden="1">
      <c r="A212" s="99" t="s">
        <v>675</v>
      </c>
      <c r="B212" s="100" t="s">
        <v>661</v>
      </c>
      <c r="C212" s="101" t="s">
        <v>83</v>
      </c>
      <c r="D212" s="96">
        <v>45000</v>
      </c>
      <c r="E212" s="96">
        <v>45000</v>
      </c>
      <c r="F212" s="50">
        <f t="shared" si="6"/>
        <v>0</v>
      </c>
      <c r="G212" s="51">
        <f t="shared" si="7"/>
        <v>1</v>
      </c>
    </row>
    <row r="213" spans="1:7" hidden="1">
      <c r="A213" s="99" t="s">
        <v>606</v>
      </c>
      <c r="B213" s="100" t="s">
        <v>661</v>
      </c>
      <c r="C213" s="101" t="s">
        <v>620</v>
      </c>
      <c r="D213" s="96">
        <v>45000</v>
      </c>
      <c r="E213" s="96">
        <v>45000</v>
      </c>
      <c r="F213" s="50">
        <f t="shared" si="6"/>
        <v>0</v>
      </c>
      <c r="G213" s="51">
        <f t="shared" si="7"/>
        <v>1</v>
      </c>
    </row>
    <row r="214" spans="1:7" hidden="1">
      <c r="A214" s="99" t="s">
        <v>1090</v>
      </c>
      <c r="B214" s="100" t="s">
        <v>661</v>
      </c>
      <c r="C214" s="101" t="s">
        <v>1084</v>
      </c>
      <c r="D214" s="96">
        <v>0</v>
      </c>
      <c r="E214" s="96">
        <v>0</v>
      </c>
      <c r="F214" s="50">
        <f t="shared" si="6"/>
        <v>0</v>
      </c>
      <c r="G214" s="51">
        <v>0</v>
      </c>
    </row>
    <row r="215" spans="1:7" hidden="1">
      <c r="A215" s="99" t="s">
        <v>486</v>
      </c>
      <c r="B215" s="100" t="s">
        <v>661</v>
      </c>
      <c r="C215" s="101" t="s">
        <v>217</v>
      </c>
      <c r="D215" s="96">
        <v>0</v>
      </c>
      <c r="E215" s="96">
        <v>0</v>
      </c>
      <c r="F215" s="50">
        <f t="shared" si="6"/>
        <v>0</v>
      </c>
      <c r="G215" s="51">
        <v>0</v>
      </c>
    </row>
    <row r="216" spans="1:7" hidden="1">
      <c r="A216" s="99" t="s">
        <v>255</v>
      </c>
      <c r="B216" s="100" t="s">
        <v>661</v>
      </c>
      <c r="C216" s="101" t="s">
        <v>340</v>
      </c>
      <c r="D216" s="96">
        <v>0</v>
      </c>
      <c r="E216" s="96">
        <v>0</v>
      </c>
      <c r="F216" s="50">
        <f t="shared" si="6"/>
        <v>0</v>
      </c>
      <c r="G216" s="51">
        <v>0</v>
      </c>
    </row>
    <row r="217" spans="1:7" hidden="1">
      <c r="A217" s="99" t="s">
        <v>1358</v>
      </c>
      <c r="B217" s="100" t="s">
        <v>661</v>
      </c>
      <c r="C217" s="101" t="s">
        <v>1429</v>
      </c>
      <c r="D217" s="96">
        <v>0</v>
      </c>
      <c r="E217" s="96">
        <v>0</v>
      </c>
      <c r="F217" s="50">
        <f t="shared" si="6"/>
        <v>0</v>
      </c>
      <c r="G217" s="51">
        <v>0</v>
      </c>
    </row>
    <row r="218" spans="1:7" ht="25.5" hidden="1">
      <c r="A218" s="99" t="s">
        <v>162</v>
      </c>
      <c r="B218" s="100" t="s">
        <v>661</v>
      </c>
      <c r="C218" s="101" t="s">
        <v>49</v>
      </c>
      <c r="D218" s="96">
        <v>0</v>
      </c>
      <c r="E218" s="96">
        <v>0</v>
      </c>
      <c r="F218" s="50">
        <f t="shared" si="6"/>
        <v>0</v>
      </c>
      <c r="G218" s="51">
        <v>0</v>
      </c>
    </row>
    <row r="219" spans="1:7" ht="38.25" hidden="1">
      <c r="A219" s="99" t="s">
        <v>1261</v>
      </c>
      <c r="B219" s="100" t="s">
        <v>661</v>
      </c>
      <c r="C219" s="101" t="s">
        <v>1383</v>
      </c>
      <c r="D219" s="96">
        <v>5600000</v>
      </c>
      <c r="E219" s="96">
        <v>5500000</v>
      </c>
      <c r="F219" s="50">
        <f t="shared" si="6"/>
        <v>100000</v>
      </c>
      <c r="G219" s="51">
        <f t="shared" si="7"/>
        <v>0.9821428571428571</v>
      </c>
    </row>
    <row r="220" spans="1:7" hidden="1">
      <c r="A220" s="99" t="s">
        <v>551</v>
      </c>
      <c r="B220" s="100" t="s">
        <v>661</v>
      </c>
      <c r="C220" s="101" t="s">
        <v>143</v>
      </c>
      <c r="D220" s="96">
        <v>5400000</v>
      </c>
      <c r="E220" s="96">
        <v>5400000</v>
      </c>
      <c r="F220" s="50">
        <f t="shared" si="6"/>
        <v>0</v>
      </c>
      <c r="G220" s="51">
        <f t="shared" si="7"/>
        <v>1</v>
      </c>
    </row>
    <row r="221" spans="1:7" ht="63.75" hidden="1">
      <c r="A221" s="99" t="s">
        <v>1506</v>
      </c>
      <c r="B221" s="100" t="s">
        <v>661</v>
      </c>
      <c r="C221" s="101" t="s">
        <v>711</v>
      </c>
      <c r="D221" s="96">
        <v>5155660</v>
      </c>
      <c r="E221" s="96">
        <v>5155660</v>
      </c>
      <c r="F221" s="50">
        <f t="shared" si="6"/>
        <v>0</v>
      </c>
      <c r="G221" s="51">
        <f t="shared" si="7"/>
        <v>1</v>
      </c>
    </row>
    <row r="222" spans="1:7" hidden="1">
      <c r="A222" s="99" t="s">
        <v>255</v>
      </c>
      <c r="B222" s="100" t="s">
        <v>661</v>
      </c>
      <c r="C222" s="101" t="s">
        <v>817</v>
      </c>
      <c r="D222" s="96">
        <v>5155660</v>
      </c>
      <c r="E222" s="96">
        <v>5155660</v>
      </c>
      <c r="F222" s="50">
        <f t="shared" si="6"/>
        <v>0</v>
      </c>
      <c r="G222" s="51">
        <f t="shared" si="7"/>
        <v>1</v>
      </c>
    </row>
    <row r="223" spans="1:7" hidden="1">
      <c r="A223" s="99" t="s">
        <v>1479</v>
      </c>
      <c r="B223" s="100" t="s">
        <v>661</v>
      </c>
      <c r="C223" s="101" t="s">
        <v>1556</v>
      </c>
      <c r="D223" s="96">
        <v>5155660</v>
      </c>
      <c r="E223" s="96">
        <v>5155660</v>
      </c>
      <c r="F223" s="50">
        <f t="shared" si="6"/>
        <v>0</v>
      </c>
      <c r="G223" s="51">
        <f t="shared" si="7"/>
        <v>1</v>
      </c>
    </row>
    <row r="224" spans="1:7" ht="25.5" hidden="1">
      <c r="A224" s="99" t="s">
        <v>1507</v>
      </c>
      <c r="B224" s="100" t="s">
        <v>661</v>
      </c>
      <c r="C224" s="101" t="s">
        <v>182</v>
      </c>
      <c r="D224" s="96">
        <v>5155660</v>
      </c>
      <c r="E224" s="96">
        <v>5155660</v>
      </c>
      <c r="F224" s="50">
        <f t="shared" si="6"/>
        <v>0</v>
      </c>
      <c r="G224" s="51">
        <f t="shared" si="7"/>
        <v>1</v>
      </c>
    </row>
    <row r="225" spans="1:7" ht="25.5" hidden="1">
      <c r="A225" s="99" t="s">
        <v>1503</v>
      </c>
      <c r="B225" s="100" t="s">
        <v>661</v>
      </c>
      <c r="C225" s="101" t="s">
        <v>1248</v>
      </c>
      <c r="D225" s="96">
        <v>244340</v>
      </c>
      <c r="E225" s="96">
        <v>244340</v>
      </c>
      <c r="F225" s="50">
        <f t="shared" si="6"/>
        <v>0</v>
      </c>
      <c r="G225" s="51">
        <f t="shared" si="7"/>
        <v>1</v>
      </c>
    </row>
    <row r="226" spans="1:7" hidden="1">
      <c r="A226" s="99" t="s">
        <v>255</v>
      </c>
      <c r="B226" s="100" t="s">
        <v>661</v>
      </c>
      <c r="C226" s="101" t="s">
        <v>1368</v>
      </c>
      <c r="D226" s="96">
        <v>244340</v>
      </c>
      <c r="E226" s="96">
        <v>244340</v>
      </c>
      <c r="F226" s="50">
        <f t="shared" si="6"/>
        <v>0</v>
      </c>
      <c r="G226" s="51">
        <f t="shared" si="7"/>
        <v>1</v>
      </c>
    </row>
    <row r="227" spans="1:7" hidden="1">
      <c r="A227" s="99" t="s">
        <v>1479</v>
      </c>
      <c r="B227" s="100" t="s">
        <v>661</v>
      </c>
      <c r="C227" s="101" t="s">
        <v>497</v>
      </c>
      <c r="D227" s="96">
        <v>244340</v>
      </c>
      <c r="E227" s="96">
        <v>244340</v>
      </c>
      <c r="F227" s="50">
        <f t="shared" si="6"/>
        <v>0</v>
      </c>
      <c r="G227" s="51">
        <f t="shared" si="7"/>
        <v>1</v>
      </c>
    </row>
    <row r="228" spans="1:7" ht="25.5" hidden="1">
      <c r="A228" s="99" t="s">
        <v>1507</v>
      </c>
      <c r="B228" s="100" t="s">
        <v>661</v>
      </c>
      <c r="C228" s="101" t="s">
        <v>750</v>
      </c>
      <c r="D228" s="96">
        <v>244340</v>
      </c>
      <c r="E228" s="96">
        <v>244340</v>
      </c>
      <c r="F228" s="50">
        <f t="shared" si="6"/>
        <v>0</v>
      </c>
      <c r="G228" s="51">
        <f t="shared" si="7"/>
        <v>1</v>
      </c>
    </row>
    <row r="229" spans="1:7" ht="38.25" hidden="1">
      <c r="A229" s="99" t="s">
        <v>379</v>
      </c>
      <c r="B229" s="100" t="s">
        <v>661</v>
      </c>
      <c r="C229" s="101" t="s">
        <v>1153</v>
      </c>
      <c r="D229" s="96">
        <v>200000</v>
      </c>
      <c r="E229" s="96">
        <v>100000</v>
      </c>
      <c r="F229" s="50">
        <f t="shared" si="6"/>
        <v>100000</v>
      </c>
      <c r="G229" s="51">
        <f t="shared" si="7"/>
        <v>0.5</v>
      </c>
    </row>
    <row r="230" spans="1:7" hidden="1">
      <c r="A230" s="99" t="s">
        <v>255</v>
      </c>
      <c r="B230" s="100" t="s">
        <v>661</v>
      </c>
      <c r="C230" s="101" t="s">
        <v>1283</v>
      </c>
      <c r="D230" s="96">
        <v>200000</v>
      </c>
      <c r="E230" s="96">
        <v>100000</v>
      </c>
      <c r="F230" s="50">
        <f t="shared" si="6"/>
        <v>100000</v>
      </c>
      <c r="G230" s="51">
        <f t="shared" si="7"/>
        <v>0.5</v>
      </c>
    </row>
    <row r="231" spans="1:7" hidden="1">
      <c r="A231" s="99" t="s">
        <v>1479</v>
      </c>
      <c r="B231" s="100" t="s">
        <v>661</v>
      </c>
      <c r="C231" s="101" t="s">
        <v>411</v>
      </c>
      <c r="D231" s="96">
        <v>200000</v>
      </c>
      <c r="E231" s="96">
        <v>100000</v>
      </c>
      <c r="F231" s="50">
        <f t="shared" si="6"/>
        <v>100000</v>
      </c>
      <c r="G231" s="51">
        <f t="shared" si="7"/>
        <v>0.5</v>
      </c>
    </row>
    <row r="232" spans="1:7" ht="38.25" hidden="1">
      <c r="A232" s="99" t="s">
        <v>420</v>
      </c>
      <c r="B232" s="100" t="s">
        <v>661</v>
      </c>
      <c r="C232" s="101" t="s">
        <v>920</v>
      </c>
      <c r="D232" s="96">
        <v>200000</v>
      </c>
      <c r="E232" s="96">
        <v>100000</v>
      </c>
      <c r="F232" s="50">
        <f t="shared" si="6"/>
        <v>100000</v>
      </c>
      <c r="G232" s="51">
        <f t="shared" si="7"/>
        <v>0.5</v>
      </c>
    </row>
    <row r="233" spans="1:7" hidden="1">
      <c r="A233" s="99" t="s">
        <v>949</v>
      </c>
      <c r="B233" s="100" t="s">
        <v>661</v>
      </c>
      <c r="C233" s="101" t="s">
        <v>988</v>
      </c>
      <c r="D233" s="96">
        <v>55052864.619999997</v>
      </c>
      <c r="E233" s="96">
        <v>54517021.689999998</v>
      </c>
      <c r="F233" s="50">
        <f t="shared" si="6"/>
        <v>535842.9299999997</v>
      </c>
      <c r="G233" s="51">
        <f t="shared" si="7"/>
        <v>0.99026675662204622</v>
      </c>
    </row>
    <row r="234" spans="1:7" hidden="1">
      <c r="A234" s="99" t="s">
        <v>1109</v>
      </c>
      <c r="B234" s="100" t="s">
        <v>661</v>
      </c>
      <c r="C234" s="101" t="s">
        <v>769</v>
      </c>
      <c r="D234" s="96">
        <v>52383764.619999997</v>
      </c>
      <c r="E234" s="96">
        <v>52358764.619999997</v>
      </c>
      <c r="F234" s="50">
        <f t="shared" si="6"/>
        <v>25000</v>
      </c>
      <c r="G234" s="51">
        <f t="shared" si="7"/>
        <v>0.99952275289526527</v>
      </c>
    </row>
    <row r="235" spans="1:7" ht="102" hidden="1">
      <c r="A235" s="99" t="s">
        <v>964</v>
      </c>
      <c r="B235" s="100" t="s">
        <v>661</v>
      </c>
      <c r="C235" s="101" t="s">
        <v>1324</v>
      </c>
      <c r="D235" s="96">
        <v>52383764.619999997</v>
      </c>
      <c r="E235" s="96">
        <v>52358764.619999997</v>
      </c>
      <c r="F235" s="50">
        <f t="shared" si="6"/>
        <v>25000</v>
      </c>
      <c r="G235" s="51">
        <f t="shared" si="7"/>
        <v>0.99952275289526527</v>
      </c>
    </row>
    <row r="236" spans="1:7" hidden="1">
      <c r="A236" s="99" t="s">
        <v>255</v>
      </c>
      <c r="B236" s="100" t="s">
        <v>661</v>
      </c>
      <c r="C236" s="101" t="s">
        <v>1434</v>
      </c>
      <c r="D236" s="96">
        <v>52383764.619999997</v>
      </c>
      <c r="E236" s="96">
        <v>52358764.619999997</v>
      </c>
      <c r="F236" s="50">
        <f t="shared" si="6"/>
        <v>25000</v>
      </c>
      <c r="G236" s="51">
        <f t="shared" si="7"/>
        <v>0.99952275289526527</v>
      </c>
    </row>
    <row r="237" spans="1:7" hidden="1">
      <c r="A237" s="99" t="s">
        <v>167</v>
      </c>
      <c r="B237" s="100" t="s">
        <v>661</v>
      </c>
      <c r="C237" s="101" t="s">
        <v>13</v>
      </c>
      <c r="D237" s="96">
        <v>52383764.619999997</v>
      </c>
      <c r="E237" s="96">
        <v>52358764.619999997</v>
      </c>
      <c r="F237" s="50">
        <f t="shared" si="6"/>
        <v>25000</v>
      </c>
      <c r="G237" s="51">
        <f t="shared" si="7"/>
        <v>0.99952275289526527</v>
      </c>
    </row>
    <row r="238" spans="1:7" hidden="1">
      <c r="A238" s="99" t="s">
        <v>152</v>
      </c>
      <c r="B238" s="100" t="s">
        <v>661</v>
      </c>
      <c r="C238" s="101" t="s">
        <v>1155</v>
      </c>
      <c r="D238" s="96">
        <v>2669100</v>
      </c>
      <c r="E238" s="96">
        <v>2158257.0699999998</v>
      </c>
      <c r="F238" s="50">
        <f t="shared" si="6"/>
        <v>510842.93000000017</v>
      </c>
      <c r="G238" s="51">
        <f t="shared" si="7"/>
        <v>0.80860854595181886</v>
      </c>
    </row>
    <row r="239" spans="1:7" hidden="1">
      <c r="A239" s="99" t="s">
        <v>1177</v>
      </c>
      <c r="B239" s="100" t="s">
        <v>661</v>
      </c>
      <c r="C239" s="101" t="s">
        <v>1596</v>
      </c>
      <c r="D239" s="96">
        <v>1551600</v>
      </c>
      <c r="E239" s="96">
        <v>1267111.07</v>
      </c>
      <c r="F239" s="50">
        <f t="shared" si="6"/>
        <v>284488.92999999993</v>
      </c>
      <c r="G239" s="51">
        <f t="shared" si="7"/>
        <v>0.81664802139726733</v>
      </c>
    </row>
    <row r="240" spans="1:7" hidden="1">
      <c r="A240" s="99" t="s">
        <v>255</v>
      </c>
      <c r="B240" s="100" t="s">
        <v>661</v>
      </c>
      <c r="C240" s="101" t="s">
        <v>79</v>
      </c>
      <c r="D240" s="96">
        <v>1551600</v>
      </c>
      <c r="E240" s="96">
        <v>1267111.07</v>
      </c>
      <c r="F240" s="50">
        <f t="shared" si="6"/>
        <v>284488.92999999993</v>
      </c>
      <c r="G240" s="51">
        <f t="shared" si="7"/>
        <v>0.81664802139726733</v>
      </c>
    </row>
    <row r="241" spans="1:7" hidden="1">
      <c r="A241" s="99" t="s">
        <v>167</v>
      </c>
      <c r="B241" s="100" t="s">
        <v>661</v>
      </c>
      <c r="C241" s="101" t="s">
        <v>302</v>
      </c>
      <c r="D241" s="96">
        <v>1551600</v>
      </c>
      <c r="E241" s="96">
        <v>1267111.07</v>
      </c>
      <c r="F241" s="50">
        <f t="shared" si="6"/>
        <v>284488.92999999993</v>
      </c>
      <c r="G241" s="51">
        <f t="shared" si="7"/>
        <v>0.81664802139726733</v>
      </c>
    </row>
    <row r="242" spans="1:7" hidden="1">
      <c r="A242" s="99" t="s">
        <v>18</v>
      </c>
      <c r="B242" s="100" t="s">
        <v>661</v>
      </c>
      <c r="C242" s="101" t="s">
        <v>540</v>
      </c>
      <c r="D242" s="96">
        <v>1117500</v>
      </c>
      <c r="E242" s="96">
        <v>891146</v>
      </c>
      <c r="F242" s="50">
        <f t="shared" si="6"/>
        <v>226354</v>
      </c>
      <c r="G242" s="51">
        <f t="shared" si="7"/>
        <v>0.79744608501118563</v>
      </c>
    </row>
    <row r="243" spans="1:7" hidden="1">
      <c r="A243" s="99" t="s">
        <v>255</v>
      </c>
      <c r="B243" s="100" t="s">
        <v>661</v>
      </c>
      <c r="C243" s="101" t="s">
        <v>646</v>
      </c>
      <c r="D243" s="96">
        <v>1117500</v>
      </c>
      <c r="E243" s="96">
        <v>891146</v>
      </c>
      <c r="F243" s="50">
        <f t="shared" si="6"/>
        <v>226354</v>
      </c>
      <c r="G243" s="51">
        <f t="shared" si="7"/>
        <v>0.79744608501118563</v>
      </c>
    </row>
    <row r="244" spans="1:7" hidden="1">
      <c r="A244" s="99" t="s">
        <v>167</v>
      </c>
      <c r="B244" s="100" t="s">
        <v>661</v>
      </c>
      <c r="C244" s="101" t="s">
        <v>851</v>
      </c>
      <c r="D244" s="96">
        <v>1117500</v>
      </c>
      <c r="E244" s="96">
        <v>891146</v>
      </c>
      <c r="F244" s="50">
        <f t="shared" si="6"/>
        <v>226354</v>
      </c>
      <c r="G244" s="51">
        <f t="shared" si="7"/>
        <v>0.79744608501118563</v>
      </c>
    </row>
    <row r="245" spans="1:7">
      <c r="A245" s="125" t="s">
        <v>142</v>
      </c>
      <c r="B245" s="126" t="s">
        <v>661</v>
      </c>
      <c r="C245" s="127" t="s">
        <v>81</v>
      </c>
      <c r="D245" s="128">
        <v>0</v>
      </c>
      <c r="E245" s="128">
        <v>0</v>
      </c>
      <c r="F245" s="48">
        <f t="shared" si="6"/>
        <v>0</v>
      </c>
      <c r="G245" s="49">
        <v>0</v>
      </c>
    </row>
    <row r="246" spans="1:7" hidden="1">
      <c r="A246" s="99" t="s">
        <v>255</v>
      </c>
      <c r="B246" s="100" t="s">
        <v>661</v>
      </c>
      <c r="C246" s="101" t="s">
        <v>194</v>
      </c>
      <c r="D246" s="96">
        <v>0</v>
      </c>
      <c r="E246" s="96">
        <v>0</v>
      </c>
      <c r="F246" s="50">
        <f t="shared" si="6"/>
        <v>0</v>
      </c>
      <c r="G246" s="51">
        <v>0</v>
      </c>
    </row>
    <row r="247" spans="1:7" hidden="1">
      <c r="A247" s="99" t="s">
        <v>1358</v>
      </c>
      <c r="B247" s="100" t="s">
        <v>661</v>
      </c>
      <c r="C247" s="101" t="s">
        <v>635</v>
      </c>
      <c r="D247" s="96">
        <v>0</v>
      </c>
      <c r="E247" s="96">
        <v>0</v>
      </c>
      <c r="F247" s="50">
        <f t="shared" si="6"/>
        <v>0</v>
      </c>
      <c r="G247" s="51">
        <v>0</v>
      </c>
    </row>
    <row r="248" spans="1:7" ht="25.5" hidden="1">
      <c r="A248" s="99" t="s">
        <v>162</v>
      </c>
      <c r="B248" s="100" t="s">
        <v>661</v>
      </c>
      <c r="C248" s="101" t="s">
        <v>1553</v>
      </c>
      <c r="D248" s="96">
        <v>0</v>
      </c>
      <c r="E248" s="96">
        <v>0</v>
      </c>
      <c r="F248" s="50">
        <f t="shared" si="6"/>
        <v>0</v>
      </c>
      <c r="G248" s="51">
        <v>0</v>
      </c>
    </row>
    <row r="249" spans="1:7" hidden="1">
      <c r="A249" s="99" t="s">
        <v>436</v>
      </c>
      <c r="B249" s="100" t="s">
        <v>661</v>
      </c>
      <c r="C249" s="101" t="s">
        <v>536</v>
      </c>
      <c r="D249" s="96">
        <v>0</v>
      </c>
      <c r="E249" s="96">
        <v>0</v>
      </c>
      <c r="F249" s="50">
        <f t="shared" si="6"/>
        <v>0</v>
      </c>
      <c r="G249" s="51">
        <v>0</v>
      </c>
    </row>
    <row r="250" spans="1:7" hidden="1">
      <c r="A250" s="99" t="s">
        <v>1090</v>
      </c>
      <c r="B250" s="100" t="s">
        <v>661</v>
      </c>
      <c r="C250" s="101" t="s">
        <v>673</v>
      </c>
      <c r="D250" s="96">
        <v>0</v>
      </c>
      <c r="E250" s="96">
        <v>0</v>
      </c>
      <c r="F250" s="50">
        <f t="shared" si="6"/>
        <v>0</v>
      </c>
      <c r="G250" s="51">
        <v>0</v>
      </c>
    </row>
    <row r="251" spans="1:7" hidden="1">
      <c r="A251" s="99" t="s">
        <v>486</v>
      </c>
      <c r="B251" s="100" t="s">
        <v>661</v>
      </c>
      <c r="C251" s="101" t="s">
        <v>1413</v>
      </c>
      <c r="D251" s="96">
        <v>0</v>
      </c>
      <c r="E251" s="96">
        <v>0</v>
      </c>
      <c r="F251" s="50">
        <f t="shared" si="6"/>
        <v>0</v>
      </c>
      <c r="G251" s="51">
        <v>0</v>
      </c>
    </row>
    <row r="252" spans="1:7" hidden="1">
      <c r="A252" s="99" t="s">
        <v>255</v>
      </c>
      <c r="B252" s="100" t="s">
        <v>661</v>
      </c>
      <c r="C252" s="101" t="s">
        <v>1525</v>
      </c>
      <c r="D252" s="96">
        <v>0</v>
      </c>
      <c r="E252" s="96">
        <v>0</v>
      </c>
      <c r="F252" s="50">
        <f t="shared" si="6"/>
        <v>0</v>
      </c>
      <c r="G252" s="51">
        <v>0</v>
      </c>
    </row>
    <row r="253" spans="1:7" hidden="1">
      <c r="A253" s="99" t="s">
        <v>1358</v>
      </c>
      <c r="B253" s="100" t="s">
        <v>661</v>
      </c>
      <c r="C253" s="101" t="s">
        <v>1001</v>
      </c>
      <c r="D253" s="96">
        <v>0</v>
      </c>
      <c r="E253" s="96">
        <v>0</v>
      </c>
      <c r="F253" s="50">
        <f t="shared" si="6"/>
        <v>0</v>
      </c>
      <c r="G253" s="51">
        <v>0</v>
      </c>
    </row>
    <row r="254" spans="1:7" ht="25.5" hidden="1">
      <c r="A254" s="99" t="s">
        <v>162</v>
      </c>
      <c r="B254" s="100" t="s">
        <v>661</v>
      </c>
      <c r="C254" s="101" t="s">
        <v>1241</v>
      </c>
      <c r="D254" s="96">
        <v>0</v>
      </c>
      <c r="E254" s="96">
        <v>0</v>
      </c>
      <c r="F254" s="50">
        <f t="shared" si="6"/>
        <v>0</v>
      </c>
      <c r="G254" s="51">
        <v>0</v>
      </c>
    </row>
    <row r="255" spans="1:7" ht="25.5">
      <c r="A255" s="125" t="s">
        <v>513</v>
      </c>
      <c r="B255" s="126" t="s">
        <v>661</v>
      </c>
      <c r="C255" s="127" t="s">
        <v>656</v>
      </c>
      <c r="D255" s="128">
        <v>28352624.399999999</v>
      </c>
      <c r="E255" s="128">
        <v>26860365.449999999</v>
      </c>
      <c r="F255" s="48">
        <f t="shared" si="6"/>
        <v>1492258.9499999993</v>
      </c>
      <c r="G255" s="49">
        <f t="shared" si="7"/>
        <v>0.94736787223125629</v>
      </c>
    </row>
    <row r="256" spans="1:7" hidden="1">
      <c r="A256" s="99" t="s">
        <v>255</v>
      </c>
      <c r="B256" s="100" t="s">
        <v>661</v>
      </c>
      <c r="C256" s="101" t="s">
        <v>763</v>
      </c>
      <c r="D256" s="96">
        <v>26693376.890000001</v>
      </c>
      <c r="E256" s="96">
        <v>25371129.920000002</v>
      </c>
      <c r="F256" s="50">
        <f t="shared" si="6"/>
        <v>1322246.9699999988</v>
      </c>
      <c r="G256" s="51">
        <f t="shared" si="7"/>
        <v>0.95046535417947264</v>
      </c>
    </row>
    <row r="257" spans="1:7" ht="25.5" hidden="1">
      <c r="A257" s="99" t="s">
        <v>637</v>
      </c>
      <c r="B257" s="100" t="s">
        <v>661</v>
      </c>
      <c r="C257" s="101" t="s">
        <v>1098</v>
      </c>
      <c r="D257" s="96">
        <v>11409431.199999999</v>
      </c>
      <c r="E257" s="96">
        <v>11409431.199999999</v>
      </c>
      <c r="F257" s="50">
        <f t="shared" si="6"/>
        <v>0</v>
      </c>
      <c r="G257" s="51">
        <f t="shared" si="7"/>
        <v>1</v>
      </c>
    </row>
    <row r="258" spans="1:7" hidden="1">
      <c r="A258" s="99" t="s">
        <v>923</v>
      </c>
      <c r="B258" s="100" t="s">
        <v>661</v>
      </c>
      <c r="C258" s="101" t="s">
        <v>1369</v>
      </c>
      <c r="D258" s="96">
        <v>8742881</v>
      </c>
      <c r="E258" s="96">
        <v>8742881</v>
      </c>
      <c r="F258" s="50">
        <f t="shared" si="6"/>
        <v>0</v>
      </c>
      <c r="G258" s="51">
        <f t="shared" si="7"/>
        <v>1</v>
      </c>
    </row>
    <row r="259" spans="1:7" hidden="1">
      <c r="A259" s="99" t="s">
        <v>301</v>
      </c>
      <c r="B259" s="100" t="s">
        <v>661</v>
      </c>
      <c r="C259" s="101" t="s">
        <v>1622</v>
      </c>
      <c r="D259" s="96">
        <v>90213.7</v>
      </c>
      <c r="E259" s="96">
        <v>90213.7</v>
      </c>
      <c r="F259" s="50">
        <f t="shared" si="6"/>
        <v>0</v>
      </c>
      <c r="G259" s="51">
        <f t="shared" si="7"/>
        <v>1</v>
      </c>
    </row>
    <row r="260" spans="1:7" hidden="1">
      <c r="A260" s="99" t="s">
        <v>733</v>
      </c>
      <c r="B260" s="100" t="s">
        <v>661</v>
      </c>
      <c r="C260" s="101" t="s">
        <v>258</v>
      </c>
      <c r="D260" s="96">
        <v>2576336.5</v>
      </c>
      <c r="E260" s="96">
        <v>2576336.5</v>
      </c>
      <c r="F260" s="50">
        <f t="shared" si="6"/>
        <v>0</v>
      </c>
      <c r="G260" s="51">
        <f t="shared" si="7"/>
        <v>1</v>
      </c>
    </row>
    <row r="261" spans="1:7" hidden="1">
      <c r="A261" s="99" t="s">
        <v>189</v>
      </c>
      <c r="B261" s="100" t="s">
        <v>661</v>
      </c>
      <c r="C261" s="101" t="s">
        <v>795</v>
      </c>
      <c r="D261" s="96">
        <v>15058445.689999999</v>
      </c>
      <c r="E261" s="96">
        <v>13892248.720000001</v>
      </c>
      <c r="F261" s="50">
        <f t="shared" si="6"/>
        <v>1166196.9699999988</v>
      </c>
      <c r="G261" s="51">
        <f t="shared" si="7"/>
        <v>0.92255528930356701</v>
      </c>
    </row>
    <row r="262" spans="1:7" hidden="1">
      <c r="A262" s="99" t="s">
        <v>917</v>
      </c>
      <c r="B262" s="100" t="s">
        <v>661</v>
      </c>
      <c r="C262" s="101" t="s">
        <v>87</v>
      </c>
      <c r="D262" s="96">
        <v>440000</v>
      </c>
      <c r="E262" s="96">
        <v>337964.67</v>
      </c>
      <c r="F262" s="50">
        <f t="shared" si="6"/>
        <v>102035.33000000002</v>
      </c>
      <c r="G262" s="51">
        <f t="shared" si="7"/>
        <v>0.76810152272727272</v>
      </c>
    </row>
    <row r="263" spans="1:7" hidden="1">
      <c r="A263" s="99" t="s">
        <v>1321</v>
      </c>
      <c r="B263" s="100" t="s">
        <v>661</v>
      </c>
      <c r="C263" s="101" t="s">
        <v>365</v>
      </c>
      <c r="D263" s="96">
        <v>204678.39999999999</v>
      </c>
      <c r="E263" s="96">
        <v>176040</v>
      </c>
      <c r="F263" s="50">
        <f t="shared" si="6"/>
        <v>28638.399999999994</v>
      </c>
      <c r="G263" s="51">
        <f t="shared" si="7"/>
        <v>0.86008098558519119</v>
      </c>
    </row>
    <row r="264" spans="1:7" hidden="1">
      <c r="A264" s="99" t="s">
        <v>472</v>
      </c>
      <c r="B264" s="100" t="s">
        <v>661</v>
      </c>
      <c r="C264" s="101" t="s">
        <v>623</v>
      </c>
      <c r="D264" s="96">
        <v>1366083.55</v>
      </c>
      <c r="E264" s="96">
        <v>1327121.04</v>
      </c>
      <c r="F264" s="50">
        <f t="shared" si="6"/>
        <v>38962.510000000009</v>
      </c>
      <c r="G264" s="51">
        <f t="shared" si="7"/>
        <v>0.97147867712776426</v>
      </c>
    </row>
    <row r="265" spans="1:7" hidden="1">
      <c r="A265" s="99" t="s">
        <v>1110</v>
      </c>
      <c r="B265" s="100" t="s">
        <v>661</v>
      </c>
      <c r="C265" s="101" t="s">
        <v>163</v>
      </c>
      <c r="D265" s="96">
        <v>3680602.87</v>
      </c>
      <c r="E265" s="96">
        <v>3021358.14</v>
      </c>
      <c r="F265" s="50">
        <f t="shared" si="6"/>
        <v>659244.73</v>
      </c>
      <c r="G265" s="51">
        <f t="shared" si="7"/>
        <v>0.82088675326170135</v>
      </c>
    </row>
    <row r="266" spans="1:7" hidden="1">
      <c r="A266" s="99" t="s">
        <v>542</v>
      </c>
      <c r="B266" s="100" t="s">
        <v>661</v>
      </c>
      <c r="C266" s="101" t="s">
        <v>437</v>
      </c>
      <c r="D266" s="96">
        <v>9367080.8699999992</v>
      </c>
      <c r="E266" s="96">
        <v>9029764.8699999992</v>
      </c>
      <c r="F266" s="50">
        <f t="shared" ref="F266:F329" si="8">D266-E266</f>
        <v>337316</v>
      </c>
      <c r="G266" s="51">
        <f t="shared" ref="G266:G329" si="9">E266/D266</f>
        <v>0.96398920809146382</v>
      </c>
    </row>
    <row r="267" spans="1:7" hidden="1">
      <c r="A267" s="99" t="s">
        <v>1358</v>
      </c>
      <c r="B267" s="100" t="s">
        <v>661</v>
      </c>
      <c r="C267" s="101" t="s">
        <v>223</v>
      </c>
      <c r="D267" s="96">
        <v>0</v>
      </c>
      <c r="E267" s="96">
        <v>0</v>
      </c>
      <c r="F267" s="50">
        <f t="shared" si="8"/>
        <v>0</v>
      </c>
      <c r="G267" s="51">
        <v>0</v>
      </c>
    </row>
    <row r="268" spans="1:7" ht="25.5" hidden="1">
      <c r="A268" s="99" t="s">
        <v>162</v>
      </c>
      <c r="B268" s="100" t="s">
        <v>661</v>
      </c>
      <c r="C268" s="101" t="s">
        <v>496</v>
      </c>
      <c r="D268" s="96">
        <v>0</v>
      </c>
      <c r="E268" s="96">
        <v>0</v>
      </c>
      <c r="F268" s="50">
        <f t="shared" si="8"/>
        <v>0</v>
      </c>
      <c r="G268" s="51">
        <v>0</v>
      </c>
    </row>
    <row r="269" spans="1:7" hidden="1">
      <c r="A269" s="99" t="s">
        <v>167</v>
      </c>
      <c r="B269" s="100" t="s">
        <v>661</v>
      </c>
      <c r="C269" s="101" t="s">
        <v>977</v>
      </c>
      <c r="D269" s="96">
        <v>225500</v>
      </c>
      <c r="E269" s="96">
        <v>69450</v>
      </c>
      <c r="F269" s="50">
        <f t="shared" si="8"/>
        <v>156050</v>
      </c>
      <c r="G269" s="51">
        <f t="shared" si="9"/>
        <v>0.30798226164079823</v>
      </c>
    </row>
    <row r="270" spans="1:7" hidden="1">
      <c r="A270" s="99" t="s">
        <v>1044</v>
      </c>
      <c r="B270" s="100" t="s">
        <v>661</v>
      </c>
      <c r="C270" s="101" t="s">
        <v>489</v>
      </c>
      <c r="D270" s="96">
        <v>1659247.51</v>
      </c>
      <c r="E270" s="96">
        <v>1489235.53</v>
      </c>
      <c r="F270" s="50">
        <f t="shared" si="8"/>
        <v>170011.97999999998</v>
      </c>
      <c r="G270" s="51">
        <f t="shared" si="9"/>
        <v>0.89753669722246565</v>
      </c>
    </row>
    <row r="271" spans="1:7" hidden="1">
      <c r="A271" s="99" t="s">
        <v>1388</v>
      </c>
      <c r="B271" s="100" t="s">
        <v>661</v>
      </c>
      <c r="C271" s="101" t="s">
        <v>835</v>
      </c>
      <c r="D271" s="96">
        <v>1201110</v>
      </c>
      <c r="E271" s="96">
        <v>1201097.6499999999</v>
      </c>
      <c r="F271" s="50">
        <f t="shared" si="8"/>
        <v>12.350000000093132</v>
      </c>
      <c r="G271" s="51">
        <f t="shared" si="9"/>
        <v>0.99998971784432722</v>
      </c>
    </row>
    <row r="272" spans="1:7" hidden="1">
      <c r="A272" s="99" t="s">
        <v>1228</v>
      </c>
      <c r="B272" s="100" t="s">
        <v>661</v>
      </c>
      <c r="C272" s="101" t="s">
        <v>1198</v>
      </c>
      <c r="D272" s="96">
        <v>458137.51</v>
      </c>
      <c r="E272" s="96">
        <v>288137.88</v>
      </c>
      <c r="F272" s="50">
        <f t="shared" si="8"/>
        <v>169999.63</v>
      </c>
      <c r="G272" s="51">
        <f t="shared" si="9"/>
        <v>0.62893317772648649</v>
      </c>
    </row>
    <row r="273" spans="1:7" hidden="1">
      <c r="A273" s="99" t="s">
        <v>101</v>
      </c>
      <c r="B273" s="100" t="s">
        <v>661</v>
      </c>
      <c r="C273" s="101" t="s">
        <v>1142</v>
      </c>
      <c r="D273" s="96">
        <v>1447000</v>
      </c>
      <c r="E273" s="96">
        <v>893140.1</v>
      </c>
      <c r="F273" s="50">
        <f t="shared" si="8"/>
        <v>553859.9</v>
      </c>
      <c r="G273" s="51">
        <f t="shared" si="9"/>
        <v>0.61723572909467861</v>
      </c>
    </row>
    <row r="274" spans="1:7" ht="25.5" hidden="1">
      <c r="A274" s="99" t="s">
        <v>227</v>
      </c>
      <c r="B274" s="100" t="s">
        <v>661</v>
      </c>
      <c r="C274" s="101" t="s">
        <v>761</v>
      </c>
      <c r="D274" s="96">
        <v>1387000</v>
      </c>
      <c r="E274" s="96">
        <v>839140.1</v>
      </c>
      <c r="F274" s="50">
        <f t="shared" si="8"/>
        <v>547859.9</v>
      </c>
      <c r="G274" s="51">
        <f t="shared" si="9"/>
        <v>0.605003677000721</v>
      </c>
    </row>
    <row r="275" spans="1:7" ht="38.25" hidden="1">
      <c r="A275" s="99" t="s">
        <v>954</v>
      </c>
      <c r="B275" s="100" t="s">
        <v>661</v>
      </c>
      <c r="C275" s="101" t="s">
        <v>895</v>
      </c>
      <c r="D275" s="96">
        <v>1387000</v>
      </c>
      <c r="E275" s="96">
        <v>839140.1</v>
      </c>
      <c r="F275" s="50">
        <f t="shared" si="8"/>
        <v>547859.9</v>
      </c>
      <c r="G275" s="51">
        <f t="shared" si="9"/>
        <v>0.605003677000721</v>
      </c>
    </row>
    <row r="276" spans="1:7" ht="25.5" hidden="1">
      <c r="A276" s="99" t="s">
        <v>1100</v>
      </c>
      <c r="B276" s="100" t="s">
        <v>661</v>
      </c>
      <c r="C276" s="101" t="s">
        <v>373</v>
      </c>
      <c r="D276" s="96">
        <v>300000</v>
      </c>
      <c r="E276" s="96">
        <v>197964.67</v>
      </c>
      <c r="F276" s="50">
        <f t="shared" si="8"/>
        <v>102035.32999999999</v>
      </c>
      <c r="G276" s="51">
        <f t="shared" si="9"/>
        <v>0.6598822333333334</v>
      </c>
    </row>
    <row r="277" spans="1:7" hidden="1">
      <c r="A277" s="99" t="s">
        <v>255</v>
      </c>
      <c r="B277" s="100" t="s">
        <v>661</v>
      </c>
      <c r="C277" s="101" t="s">
        <v>488</v>
      </c>
      <c r="D277" s="96">
        <v>300000</v>
      </c>
      <c r="E277" s="96">
        <v>197964.67</v>
      </c>
      <c r="F277" s="50">
        <f t="shared" si="8"/>
        <v>102035.32999999999</v>
      </c>
      <c r="G277" s="51">
        <f t="shared" si="9"/>
        <v>0.6598822333333334</v>
      </c>
    </row>
    <row r="278" spans="1:7" hidden="1">
      <c r="A278" s="99" t="s">
        <v>189</v>
      </c>
      <c r="B278" s="100" t="s">
        <v>661</v>
      </c>
      <c r="C278" s="101" t="s">
        <v>528</v>
      </c>
      <c r="D278" s="96">
        <v>300000</v>
      </c>
      <c r="E278" s="96">
        <v>197964.67</v>
      </c>
      <c r="F278" s="50">
        <f t="shared" si="8"/>
        <v>102035.32999999999</v>
      </c>
      <c r="G278" s="51">
        <f t="shared" si="9"/>
        <v>0.6598822333333334</v>
      </c>
    </row>
    <row r="279" spans="1:7" hidden="1">
      <c r="A279" s="99" t="s">
        <v>917</v>
      </c>
      <c r="B279" s="100" t="s">
        <v>661</v>
      </c>
      <c r="C279" s="101" t="s">
        <v>1443</v>
      </c>
      <c r="D279" s="96">
        <v>300000</v>
      </c>
      <c r="E279" s="96">
        <v>197964.67</v>
      </c>
      <c r="F279" s="50">
        <f t="shared" si="8"/>
        <v>102035.32999999999</v>
      </c>
      <c r="G279" s="51">
        <f t="shared" si="9"/>
        <v>0.6598822333333334</v>
      </c>
    </row>
    <row r="280" spans="1:7" ht="38.25" hidden="1">
      <c r="A280" s="99" t="s">
        <v>265</v>
      </c>
      <c r="B280" s="100" t="s">
        <v>661</v>
      </c>
      <c r="C280" s="101" t="s">
        <v>1470</v>
      </c>
      <c r="D280" s="96">
        <v>1087000</v>
      </c>
      <c r="E280" s="96">
        <v>641175.43000000005</v>
      </c>
      <c r="F280" s="50">
        <f t="shared" si="8"/>
        <v>445824.56999999995</v>
      </c>
      <c r="G280" s="51">
        <f t="shared" si="9"/>
        <v>0.58985780128794851</v>
      </c>
    </row>
    <row r="281" spans="1:7" hidden="1">
      <c r="A281" s="99" t="s">
        <v>255</v>
      </c>
      <c r="B281" s="100" t="s">
        <v>661</v>
      </c>
      <c r="C281" s="101" t="s">
        <v>1573</v>
      </c>
      <c r="D281" s="96">
        <v>975500</v>
      </c>
      <c r="E281" s="96">
        <v>569499.18000000005</v>
      </c>
      <c r="F281" s="50">
        <f t="shared" si="8"/>
        <v>406000.81999999995</v>
      </c>
      <c r="G281" s="51">
        <f t="shared" si="9"/>
        <v>0.58380233726294217</v>
      </c>
    </row>
    <row r="282" spans="1:7" hidden="1">
      <c r="A282" s="99" t="s">
        <v>189</v>
      </c>
      <c r="B282" s="100" t="s">
        <v>661</v>
      </c>
      <c r="C282" s="101" t="s">
        <v>1607</v>
      </c>
      <c r="D282" s="96">
        <v>975000</v>
      </c>
      <c r="E282" s="96">
        <v>569049.18000000005</v>
      </c>
      <c r="F282" s="50">
        <f t="shared" si="8"/>
        <v>405950.81999999995</v>
      </c>
      <c r="G282" s="51">
        <f t="shared" si="9"/>
        <v>0.58364018461538469</v>
      </c>
    </row>
    <row r="283" spans="1:7" hidden="1">
      <c r="A283" s="99" t="s">
        <v>1321</v>
      </c>
      <c r="B283" s="100" t="s">
        <v>661</v>
      </c>
      <c r="C283" s="101" t="s">
        <v>1151</v>
      </c>
      <c r="D283" s="96">
        <v>16464</v>
      </c>
      <c r="E283" s="96">
        <v>5321.6</v>
      </c>
      <c r="F283" s="50">
        <f t="shared" si="8"/>
        <v>11142.4</v>
      </c>
      <c r="G283" s="51">
        <f t="shared" si="9"/>
        <v>0.3232264334305151</v>
      </c>
    </row>
    <row r="284" spans="1:7" hidden="1">
      <c r="A284" s="99" t="s">
        <v>1110</v>
      </c>
      <c r="B284" s="100" t="s">
        <v>661</v>
      </c>
      <c r="C284" s="101" t="s">
        <v>996</v>
      </c>
      <c r="D284" s="96">
        <v>955000</v>
      </c>
      <c r="E284" s="96">
        <v>560191.57999999996</v>
      </c>
      <c r="F284" s="50">
        <f t="shared" si="8"/>
        <v>394808.42000000004</v>
      </c>
      <c r="G284" s="51">
        <f t="shared" si="9"/>
        <v>0.58658804188481672</v>
      </c>
    </row>
    <row r="285" spans="1:7" hidden="1">
      <c r="A285" s="99" t="s">
        <v>542</v>
      </c>
      <c r="B285" s="100" t="s">
        <v>661</v>
      </c>
      <c r="C285" s="101" t="s">
        <v>1236</v>
      </c>
      <c r="D285" s="96">
        <v>3536</v>
      </c>
      <c r="E285" s="96">
        <v>3536</v>
      </c>
      <c r="F285" s="50">
        <f t="shared" si="8"/>
        <v>0</v>
      </c>
      <c r="G285" s="51">
        <f t="shared" si="9"/>
        <v>1</v>
      </c>
    </row>
    <row r="286" spans="1:7" hidden="1">
      <c r="A286" s="99" t="s">
        <v>167</v>
      </c>
      <c r="B286" s="100" t="s">
        <v>661</v>
      </c>
      <c r="C286" s="101" t="s">
        <v>145</v>
      </c>
      <c r="D286" s="96">
        <v>500</v>
      </c>
      <c r="E286" s="96">
        <v>450</v>
      </c>
      <c r="F286" s="50">
        <f t="shared" si="8"/>
        <v>50</v>
      </c>
      <c r="G286" s="51">
        <f t="shared" si="9"/>
        <v>0.9</v>
      </c>
    </row>
    <row r="287" spans="1:7" hidden="1">
      <c r="A287" s="99" t="s">
        <v>1044</v>
      </c>
      <c r="B287" s="100" t="s">
        <v>661</v>
      </c>
      <c r="C287" s="101" t="s">
        <v>1297</v>
      </c>
      <c r="D287" s="96">
        <v>111500</v>
      </c>
      <c r="E287" s="96">
        <v>71676.25</v>
      </c>
      <c r="F287" s="50">
        <f t="shared" si="8"/>
        <v>39823.75</v>
      </c>
      <c r="G287" s="51">
        <f t="shared" si="9"/>
        <v>0.64283632286995518</v>
      </c>
    </row>
    <row r="288" spans="1:7" hidden="1">
      <c r="A288" s="99" t="s">
        <v>1228</v>
      </c>
      <c r="B288" s="100" t="s">
        <v>661</v>
      </c>
      <c r="C288" s="101" t="s">
        <v>425</v>
      </c>
      <c r="D288" s="96">
        <v>111500</v>
      </c>
      <c r="E288" s="96">
        <v>71676.25</v>
      </c>
      <c r="F288" s="50">
        <f t="shared" si="8"/>
        <v>39823.75</v>
      </c>
      <c r="G288" s="51">
        <f t="shared" si="9"/>
        <v>0.64283632286995518</v>
      </c>
    </row>
    <row r="289" spans="1:7" ht="25.5" hidden="1">
      <c r="A289" s="99" t="s">
        <v>806</v>
      </c>
      <c r="B289" s="100" t="s">
        <v>661</v>
      </c>
      <c r="C289" s="101" t="s">
        <v>1029</v>
      </c>
      <c r="D289" s="96">
        <v>60000</v>
      </c>
      <c r="E289" s="96">
        <v>54000</v>
      </c>
      <c r="F289" s="50">
        <f t="shared" si="8"/>
        <v>6000</v>
      </c>
      <c r="G289" s="51">
        <f t="shared" si="9"/>
        <v>0.9</v>
      </c>
    </row>
    <row r="290" spans="1:7" hidden="1">
      <c r="A290" s="99" t="s">
        <v>823</v>
      </c>
      <c r="B290" s="100" t="s">
        <v>661</v>
      </c>
      <c r="C290" s="101" t="s">
        <v>570</v>
      </c>
      <c r="D290" s="96">
        <v>60000</v>
      </c>
      <c r="E290" s="96">
        <v>54000</v>
      </c>
      <c r="F290" s="50">
        <f t="shared" si="8"/>
        <v>6000</v>
      </c>
      <c r="G290" s="51">
        <f t="shared" si="9"/>
        <v>0.9</v>
      </c>
    </row>
    <row r="291" spans="1:7" hidden="1">
      <c r="A291" s="99" t="s">
        <v>255</v>
      </c>
      <c r="B291" s="100" t="s">
        <v>661</v>
      </c>
      <c r="C291" s="101" t="s">
        <v>1342</v>
      </c>
      <c r="D291" s="96">
        <v>60000</v>
      </c>
      <c r="E291" s="96">
        <v>54000</v>
      </c>
      <c r="F291" s="50">
        <f t="shared" si="8"/>
        <v>6000</v>
      </c>
      <c r="G291" s="51">
        <f t="shared" si="9"/>
        <v>0.9</v>
      </c>
    </row>
    <row r="292" spans="1:7" hidden="1">
      <c r="A292" s="99" t="s">
        <v>167</v>
      </c>
      <c r="B292" s="100" t="s">
        <v>661</v>
      </c>
      <c r="C292" s="101" t="s">
        <v>880</v>
      </c>
      <c r="D292" s="96">
        <v>60000</v>
      </c>
      <c r="E292" s="96">
        <v>54000</v>
      </c>
      <c r="F292" s="50">
        <f t="shared" si="8"/>
        <v>6000</v>
      </c>
      <c r="G292" s="51">
        <f t="shared" si="9"/>
        <v>0.9</v>
      </c>
    </row>
    <row r="293" spans="1:7" ht="38.25" hidden="1">
      <c r="A293" s="99" t="s">
        <v>1122</v>
      </c>
      <c r="B293" s="100" t="s">
        <v>661</v>
      </c>
      <c r="C293" s="101" t="s">
        <v>318</v>
      </c>
      <c r="D293" s="96">
        <v>12625841.4</v>
      </c>
      <c r="E293" s="96">
        <v>12443550.4</v>
      </c>
      <c r="F293" s="50">
        <f t="shared" si="8"/>
        <v>182291</v>
      </c>
      <c r="G293" s="51">
        <f t="shared" si="9"/>
        <v>0.98556207113452254</v>
      </c>
    </row>
    <row r="294" spans="1:7" ht="63.75" hidden="1">
      <c r="A294" s="99" t="s">
        <v>838</v>
      </c>
      <c r="B294" s="100" t="s">
        <v>661</v>
      </c>
      <c r="C294" s="101" t="s">
        <v>1258</v>
      </c>
      <c r="D294" s="96">
        <v>11409431.199999999</v>
      </c>
      <c r="E294" s="96">
        <v>11409431.199999999</v>
      </c>
      <c r="F294" s="50">
        <f t="shared" si="8"/>
        <v>0</v>
      </c>
      <c r="G294" s="51">
        <f t="shared" si="9"/>
        <v>1</v>
      </c>
    </row>
    <row r="295" spans="1:7" ht="25.5" hidden="1">
      <c r="A295" s="99" t="s">
        <v>626</v>
      </c>
      <c r="B295" s="100" t="s">
        <v>661</v>
      </c>
      <c r="C295" s="101" t="s">
        <v>662</v>
      </c>
      <c r="D295" s="96">
        <v>11409431.199999999</v>
      </c>
      <c r="E295" s="96">
        <v>11409431.199999999</v>
      </c>
      <c r="F295" s="50">
        <f t="shared" si="8"/>
        <v>0</v>
      </c>
      <c r="G295" s="51">
        <f t="shared" si="9"/>
        <v>1</v>
      </c>
    </row>
    <row r="296" spans="1:7" ht="38.25" hidden="1">
      <c r="A296" s="99" t="s">
        <v>550</v>
      </c>
      <c r="B296" s="100" t="s">
        <v>661</v>
      </c>
      <c r="C296" s="101" t="s">
        <v>1181</v>
      </c>
      <c r="D296" s="96">
        <v>11319217.5</v>
      </c>
      <c r="E296" s="96">
        <v>11319217.5</v>
      </c>
      <c r="F296" s="50">
        <f t="shared" si="8"/>
        <v>0</v>
      </c>
      <c r="G296" s="51">
        <f t="shared" si="9"/>
        <v>1</v>
      </c>
    </row>
    <row r="297" spans="1:7" hidden="1">
      <c r="A297" s="99" t="s">
        <v>255</v>
      </c>
      <c r="B297" s="100" t="s">
        <v>661</v>
      </c>
      <c r="C297" s="101" t="s">
        <v>1316</v>
      </c>
      <c r="D297" s="96">
        <v>11319217.5</v>
      </c>
      <c r="E297" s="96">
        <v>11319217.5</v>
      </c>
      <c r="F297" s="50">
        <f t="shared" si="8"/>
        <v>0</v>
      </c>
      <c r="G297" s="51">
        <f t="shared" si="9"/>
        <v>1</v>
      </c>
    </row>
    <row r="298" spans="1:7" ht="25.5" hidden="1">
      <c r="A298" s="99" t="s">
        <v>637</v>
      </c>
      <c r="B298" s="100" t="s">
        <v>661</v>
      </c>
      <c r="C298" s="101" t="s">
        <v>1005</v>
      </c>
      <c r="D298" s="96">
        <v>11319217.5</v>
      </c>
      <c r="E298" s="96">
        <v>11319217.5</v>
      </c>
      <c r="F298" s="50">
        <f t="shared" si="8"/>
        <v>0</v>
      </c>
      <c r="G298" s="51">
        <f t="shared" si="9"/>
        <v>1</v>
      </c>
    </row>
    <row r="299" spans="1:7" hidden="1">
      <c r="A299" s="99" t="s">
        <v>923</v>
      </c>
      <c r="B299" s="100" t="s">
        <v>661</v>
      </c>
      <c r="C299" s="101" t="s">
        <v>303</v>
      </c>
      <c r="D299" s="96">
        <v>8742881</v>
      </c>
      <c r="E299" s="96">
        <v>8742881</v>
      </c>
      <c r="F299" s="50">
        <f t="shared" si="8"/>
        <v>0</v>
      </c>
      <c r="G299" s="51">
        <f t="shared" si="9"/>
        <v>1</v>
      </c>
    </row>
    <row r="300" spans="1:7" hidden="1">
      <c r="A300" s="99" t="s">
        <v>733</v>
      </c>
      <c r="B300" s="100" t="s">
        <v>661</v>
      </c>
      <c r="C300" s="101" t="s">
        <v>812</v>
      </c>
      <c r="D300" s="96">
        <v>2576336.5</v>
      </c>
      <c r="E300" s="96">
        <v>2576336.5</v>
      </c>
      <c r="F300" s="50">
        <f t="shared" si="8"/>
        <v>0</v>
      </c>
      <c r="G300" s="51">
        <f t="shared" si="9"/>
        <v>1</v>
      </c>
    </row>
    <row r="301" spans="1:7" ht="25.5" hidden="1">
      <c r="A301" s="99" t="s">
        <v>1529</v>
      </c>
      <c r="B301" s="100" t="s">
        <v>661</v>
      </c>
      <c r="C301" s="101" t="s">
        <v>118</v>
      </c>
      <c r="D301" s="96">
        <v>90213.7</v>
      </c>
      <c r="E301" s="96">
        <v>90213.7</v>
      </c>
      <c r="F301" s="50">
        <f t="shared" si="8"/>
        <v>0</v>
      </c>
      <c r="G301" s="51">
        <f t="shared" si="9"/>
        <v>1</v>
      </c>
    </row>
    <row r="302" spans="1:7" hidden="1">
      <c r="A302" s="99" t="s">
        <v>255</v>
      </c>
      <c r="B302" s="100" t="s">
        <v>661</v>
      </c>
      <c r="C302" s="101" t="s">
        <v>234</v>
      </c>
      <c r="D302" s="96">
        <v>90213.7</v>
      </c>
      <c r="E302" s="96">
        <v>90213.7</v>
      </c>
      <c r="F302" s="50">
        <f t="shared" si="8"/>
        <v>0</v>
      </c>
      <c r="G302" s="51">
        <f t="shared" si="9"/>
        <v>1</v>
      </c>
    </row>
    <row r="303" spans="1:7" ht="25.5" hidden="1">
      <c r="A303" s="99" t="s">
        <v>637</v>
      </c>
      <c r="B303" s="100" t="s">
        <v>661</v>
      </c>
      <c r="C303" s="101" t="s">
        <v>1547</v>
      </c>
      <c r="D303" s="96">
        <v>90213.7</v>
      </c>
      <c r="E303" s="96">
        <v>90213.7</v>
      </c>
      <c r="F303" s="50">
        <f t="shared" si="8"/>
        <v>0</v>
      </c>
      <c r="G303" s="51">
        <f t="shared" si="9"/>
        <v>1</v>
      </c>
    </row>
    <row r="304" spans="1:7" hidden="1">
      <c r="A304" s="99" t="s">
        <v>301</v>
      </c>
      <c r="B304" s="100" t="s">
        <v>661</v>
      </c>
      <c r="C304" s="101" t="s">
        <v>1086</v>
      </c>
      <c r="D304" s="96">
        <v>90213.7</v>
      </c>
      <c r="E304" s="96">
        <v>90213.7</v>
      </c>
      <c r="F304" s="50">
        <f t="shared" si="8"/>
        <v>0</v>
      </c>
      <c r="G304" s="51">
        <f t="shared" si="9"/>
        <v>1</v>
      </c>
    </row>
    <row r="305" spans="1:7" ht="25.5" hidden="1">
      <c r="A305" s="99" t="s">
        <v>227</v>
      </c>
      <c r="B305" s="100" t="s">
        <v>661</v>
      </c>
      <c r="C305" s="101" t="s">
        <v>1543</v>
      </c>
      <c r="D305" s="96">
        <v>1051410.2</v>
      </c>
      <c r="E305" s="96">
        <v>1019119.2</v>
      </c>
      <c r="F305" s="50">
        <f t="shared" si="8"/>
        <v>32291</v>
      </c>
      <c r="G305" s="51">
        <f t="shared" si="9"/>
        <v>0.96928791446002716</v>
      </c>
    </row>
    <row r="306" spans="1:7" ht="38.25" hidden="1">
      <c r="A306" s="99" t="s">
        <v>954</v>
      </c>
      <c r="B306" s="100" t="s">
        <v>661</v>
      </c>
      <c r="C306" s="101" t="s">
        <v>730</v>
      </c>
      <c r="D306" s="96">
        <v>1051410.2</v>
      </c>
      <c r="E306" s="96">
        <v>1019119.2</v>
      </c>
      <c r="F306" s="50">
        <f t="shared" si="8"/>
        <v>32291</v>
      </c>
      <c r="G306" s="51">
        <f t="shared" si="9"/>
        <v>0.96928791446002716</v>
      </c>
    </row>
    <row r="307" spans="1:7" ht="25.5" hidden="1">
      <c r="A307" s="99" t="s">
        <v>1100</v>
      </c>
      <c r="B307" s="100" t="s">
        <v>661</v>
      </c>
      <c r="C307" s="101" t="s">
        <v>186</v>
      </c>
      <c r="D307" s="96">
        <v>122000</v>
      </c>
      <c r="E307" s="96">
        <v>122000</v>
      </c>
      <c r="F307" s="50">
        <f t="shared" si="8"/>
        <v>0</v>
      </c>
      <c r="G307" s="51">
        <f t="shared" si="9"/>
        <v>1</v>
      </c>
    </row>
    <row r="308" spans="1:7" hidden="1">
      <c r="A308" s="99" t="s">
        <v>255</v>
      </c>
      <c r="B308" s="100" t="s">
        <v>661</v>
      </c>
      <c r="C308" s="101" t="s">
        <v>310</v>
      </c>
      <c r="D308" s="96">
        <v>122000</v>
      </c>
      <c r="E308" s="96">
        <v>122000</v>
      </c>
      <c r="F308" s="50">
        <f t="shared" si="8"/>
        <v>0</v>
      </c>
      <c r="G308" s="51">
        <f t="shared" si="9"/>
        <v>1</v>
      </c>
    </row>
    <row r="309" spans="1:7" hidden="1">
      <c r="A309" s="99" t="s">
        <v>189</v>
      </c>
      <c r="B309" s="100" t="s">
        <v>661</v>
      </c>
      <c r="C309" s="101" t="s">
        <v>346</v>
      </c>
      <c r="D309" s="96">
        <v>122000</v>
      </c>
      <c r="E309" s="96">
        <v>122000</v>
      </c>
      <c r="F309" s="50">
        <f t="shared" si="8"/>
        <v>0</v>
      </c>
      <c r="G309" s="51">
        <f t="shared" si="9"/>
        <v>1</v>
      </c>
    </row>
    <row r="310" spans="1:7" hidden="1">
      <c r="A310" s="99" t="s">
        <v>917</v>
      </c>
      <c r="B310" s="100" t="s">
        <v>661</v>
      </c>
      <c r="C310" s="101" t="s">
        <v>610</v>
      </c>
      <c r="D310" s="96">
        <v>122000</v>
      </c>
      <c r="E310" s="96">
        <v>122000</v>
      </c>
      <c r="F310" s="50">
        <f t="shared" si="8"/>
        <v>0</v>
      </c>
      <c r="G310" s="51">
        <f t="shared" si="9"/>
        <v>1</v>
      </c>
    </row>
    <row r="311" spans="1:7" ht="38.25" hidden="1">
      <c r="A311" s="99" t="s">
        <v>265</v>
      </c>
      <c r="B311" s="100" t="s">
        <v>661</v>
      </c>
      <c r="C311" s="101" t="s">
        <v>634</v>
      </c>
      <c r="D311" s="96">
        <v>929410.2</v>
      </c>
      <c r="E311" s="96">
        <v>897119.2</v>
      </c>
      <c r="F311" s="50">
        <f t="shared" si="8"/>
        <v>32291</v>
      </c>
      <c r="G311" s="51">
        <f t="shared" si="9"/>
        <v>0.96525646049505376</v>
      </c>
    </row>
    <row r="312" spans="1:7" hidden="1">
      <c r="A312" s="99" t="s">
        <v>255</v>
      </c>
      <c r="B312" s="100" t="s">
        <v>661</v>
      </c>
      <c r="C312" s="101" t="s">
        <v>742</v>
      </c>
      <c r="D312" s="96">
        <v>673212.69</v>
      </c>
      <c r="E312" s="96">
        <v>655716.68999999994</v>
      </c>
      <c r="F312" s="50">
        <f t="shared" si="8"/>
        <v>17496</v>
      </c>
      <c r="G312" s="51">
        <f t="shared" si="9"/>
        <v>0.97401118508327589</v>
      </c>
    </row>
    <row r="313" spans="1:7" hidden="1">
      <c r="A313" s="99" t="s">
        <v>189</v>
      </c>
      <c r="B313" s="100" t="s">
        <v>661</v>
      </c>
      <c r="C313" s="101" t="s">
        <v>1441</v>
      </c>
      <c r="D313" s="96">
        <v>673212.69</v>
      </c>
      <c r="E313" s="96">
        <v>655716.68999999994</v>
      </c>
      <c r="F313" s="50">
        <f t="shared" si="8"/>
        <v>17496</v>
      </c>
      <c r="G313" s="51">
        <f t="shared" si="9"/>
        <v>0.97401118508327589</v>
      </c>
    </row>
    <row r="314" spans="1:7" hidden="1">
      <c r="A314" s="99" t="s">
        <v>917</v>
      </c>
      <c r="B314" s="100" t="s">
        <v>661</v>
      </c>
      <c r="C314" s="101" t="s">
        <v>59</v>
      </c>
      <c r="D314" s="96">
        <v>18000</v>
      </c>
      <c r="E314" s="96">
        <v>18000</v>
      </c>
      <c r="F314" s="50">
        <f t="shared" si="8"/>
        <v>0</v>
      </c>
      <c r="G314" s="51">
        <f t="shared" si="9"/>
        <v>1</v>
      </c>
    </row>
    <row r="315" spans="1:7" hidden="1">
      <c r="A315" s="99" t="s">
        <v>1321</v>
      </c>
      <c r="B315" s="100" t="s">
        <v>661</v>
      </c>
      <c r="C315" s="101" t="s">
        <v>1011</v>
      </c>
      <c r="D315" s="96">
        <v>128214.39999999999</v>
      </c>
      <c r="E315" s="96">
        <v>110718.39999999999</v>
      </c>
      <c r="F315" s="50">
        <f t="shared" si="8"/>
        <v>17496</v>
      </c>
      <c r="G315" s="51">
        <f t="shared" si="9"/>
        <v>0.86354106870991088</v>
      </c>
    </row>
    <row r="316" spans="1:7" hidden="1">
      <c r="A316" s="99" t="s">
        <v>472</v>
      </c>
      <c r="B316" s="100" t="s">
        <v>661</v>
      </c>
      <c r="C316" s="101" t="s">
        <v>1247</v>
      </c>
      <c r="D316" s="96">
        <v>70083.55</v>
      </c>
      <c r="E316" s="96">
        <v>70083.55</v>
      </c>
      <c r="F316" s="50">
        <f t="shared" si="8"/>
        <v>0</v>
      </c>
      <c r="G316" s="51">
        <f t="shared" si="9"/>
        <v>1</v>
      </c>
    </row>
    <row r="317" spans="1:7" hidden="1">
      <c r="A317" s="99" t="s">
        <v>1110</v>
      </c>
      <c r="B317" s="100" t="s">
        <v>661</v>
      </c>
      <c r="C317" s="101" t="s">
        <v>130</v>
      </c>
      <c r="D317" s="96">
        <v>81220.87</v>
      </c>
      <c r="E317" s="96">
        <v>81220.87</v>
      </c>
      <c r="F317" s="50">
        <f t="shared" si="8"/>
        <v>0</v>
      </c>
      <c r="G317" s="51">
        <f t="shared" si="9"/>
        <v>1</v>
      </c>
    </row>
    <row r="318" spans="1:7" hidden="1">
      <c r="A318" s="99" t="s">
        <v>542</v>
      </c>
      <c r="B318" s="100" t="s">
        <v>661</v>
      </c>
      <c r="C318" s="101" t="s">
        <v>1060</v>
      </c>
      <c r="D318" s="96">
        <v>375693.87</v>
      </c>
      <c r="E318" s="96">
        <v>375693.87</v>
      </c>
      <c r="F318" s="50">
        <f t="shared" si="8"/>
        <v>0</v>
      </c>
      <c r="G318" s="51">
        <f t="shared" si="9"/>
        <v>1</v>
      </c>
    </row>
    <row r="319" spans="1:7" hidden="1">
      <c r="A319" s="99" t="s">
        <v>1044</v>
      </c>
      <c r="B319" s="100" t="s">
        <v>661</v>
      </c>
      <c r="C319" s="101" t="s">
        <v>1105</v>
      </c>
      <c r="D319" s="96">
        <v>256197.51</v>
      </c>
      <c r="E319" s="96">
        <v>241402.51</v>
      </c>
      <c r="F319" s="50">
        <f t="shared" si="8"/>
        <v>14795</v>
      </c>
      <c r="G319" s="51">
        <f t="shared" si="9"/>
        <v>0.94225158550526111</v>
      </c>
    </row>
    <row r="320" spans="1:7" hidden="1">
      <c r="A320" s="99" t="s">
        <v>1388</v>
      </c>
      <c r="B320" s="100" t="s">
        <v>661</v>
      </c>
      <c r="C320" s="101" t="s">
        <v>1484</v>
      </c>
      <c r="D320" s="96">
        <v>120670</v>
      </c>
      <c r="E320" s="96">
        <v>120670</v>
      </c>
      <c r="F320" s="50">
        <f t="shared" si="8"/>
        <v>0</v>
      </c>
      <c r="G320" s="51">
        <f t="shared" si="9"/>
        <v>1</v>
      </c>
    </row>
    <row r="321" spans="1:7" hidden="1">
      <c r="A321" s="99" t="s">
        <v>1228</v>
      </c>
      <c r="B321" s="100" t="s">
        <v>661</v>
      </c>
      <c r="C321" s="101" t="s">
        <v>235</v>
      </c>
      <c r="D321" s="96">
        <v>135527.51</v>
      </c>
      <c r="E321" s="96">
        <v>120732.51</v>
      </c>
      <c r="F321" s="50">
        <f t="shared" si="8"/>
        <v>14795.000000000015</v>
      </c>
      <c r="G321" s="51">
        <f t="shared" si="9"/>
        <v>0.89083397164162459</v>
      </c>
    </row>
    <row r="322" spans="1:7" hidden="1">
      <c r="A322" s="99" t="s">
        <v>1090</v>
      </c>
      <c r="B322" s="100" t="s">
        <v>661</v>
      </c>
      <c r="C322" s="101" t="s">
        <v>471</v>
      </c>
      <c r="D322" s="96">
        <v>0</v>
      </c>
      <c r="E322" s="96">
        <v>0</v>
      </c>
      <c r="F322" s="50">
        <f t="shared" si="8"/>
        <v>0</v>
      </c>
      <c r="G322" s="51">
        <v>0</v>
      </c>
    </row>
    <row r="323" spans="1:7" hidden="1">
      <c r="A323" s="99" t="s">
        <v>584</v>
      </c>
      <c r="B323" s="100" t="s">
        <v>661</v>
      </c>
      <c r="C323" s="101" t="s">
        <v>1265</v>
      </c>
      <c r="D323" s="96">
        <v>0</v>
      </c>
      <c r="E323" s="96">
        <v>0</v>
      </c>
      <c r="F323" s="50">
        <f t="shared" si="8"/>
        <v>0</v>
      </c>
      <c r="G323" s="51">
        <v>0</v>
      </c>
    </row>
    <row r="324" spans="1:7" hidden="1">
      <c r="A324" s="99" t="s">
        <v>255</v>
      </c>
      <c r="B324" s="100" t="s">
        <v>661</v>
      </c>
      <c r="C324" s="101" t="s">
        <v>1381</v>
      </c>
      <c r="D324" s="96">
        <v>0</v>
      </c>
      <c r="E324" s="96">
        <v>0</v>
      </c>
      <c r="F324" s="50">
        <f t="shared" si="8"/>
        <v>0</v>
      </c>
      <c r="G324" s="51">
        <v>0</v>
      </c>
    </row>
    <row r="325" spans="1:7" hidden="1">
      <c r="A325" s="99" t="s">
        <v>1358</v>
      </c>
      <c r="B325" s="100" t="s">
        <v>661</v>
      </c>
      <c r="C325" s="101" t="s">
        <v>168</v>
      </c>
      <c r="D325" s="96">
        <v>0</v>
      </c>
      <c r="E325" s="96">
        <v>0</v>
      </c>
      <c r="F325" s="50">
        <f t="shared" si="8"/>
        <v>0</v>
      </c>
      <c r="G325" s="51">
        <v>0</v>
      </c>
    </row>
    <row r="326" spans="1:7" ht="25.5" hidden="1">
      <c r="A326" s="99" t="s">
        <v>162</v>
      </c>
      <c r="B326" s="100" t="s">
        <v>661</v>
      </c>
      <c r="C326" s="101" t="s">
        <v>1081</v>
      </c>
      <c r="D326" s="96">
        <v>0</v>
      </c>
      <c r="E326" s="96">
        <v>0</v>
      </c>
      <c r="F326" s="50">
        <f t="shared" si="8"/>
        <v>0</v>
      </c>
      <c r="G326" s="51">
        <v>0</v>
      </c>
    </row>
    <row r="327" spans="1:7" hidden="1">
      <c r="A327" s="99" t="s">
        <v>949</v>
      </c>
      <c r="B327" s="100" t="s">
        <v>661</v>
      </c>
      <c r="C327" s="101" t="s">
        <v>1017</v>
      </c>
      <c r="D327" s="96">
        <v>165000</v>
      </c>
      <c r="E327" s="96">
        <v>15000</v>
      </c>
      <c r="F327" s="50">
        <f t="shared" si="8"/>
        <v>150000</v>
      </c>
      <c r="G327" s="51">
        <f t="shared" si="9"/>
        <v>9.0909090909090912E-2</v>
      </c>
    </row>
    <row r="328" spans="1:7" hidden="1">
      <c r="A328" s="99" t="s">
        <v>152</v>
      </c>
      <c r="B328" s="100" t="s">
        <v>661</v>
      </c>
      <c r="C328" s="101" t="s">
        <v>544</v>
      </c>
      <c r="D328" s="96">
        <v>15000</v>
      </c>
      <c r="E328" s="96">
        <v>15000</v>
      </c>
      <c r="F328" s="50">
        <f t="shared" si="8"/>
        <v>0</v>
      </c>
      <c r="G328" s="51">
        <f t="shared" si="9"/>
        <v>1</v>
      </c>
    </row>
    <row r="329" spans="1:7" hidden="1">
      <c r="A329" s="99" t="s">
        <v>1177</v>
      </c>
      <c r="B329" s="100" t="s">
        <v>661</v>
      </c>
      <c r="C329" s="101" t="s">
        <v>4</v>
      </c>
      <c r="D329" s="96">
        <v>15000</v>
      </c>
      <c r="E329" s="96">
        <v>15000</v>
      </c>
      <c r="F329" s="50">
        <f t="shared" si="8"/>
        <v>0</v>
      </c>
      <c r="G329" s="51">
        <f t="shared" si="9"/>
        <v>1</v>
      </c>
    </row>
    <row r="330" spans="1:7" hidden="1">
      <c r="A330" s="99" t="s">
        <v>255</v>
      </c>
      <c r="B330" s="100" t="s">
        <v>661</v>
      </c>
      <c r="C330" s="101" t="s">
        <v>107</v>
      </c>
      <c r="D330" s="96">
        <v>15000</v>
      </c>
      <c r="E330" s="96">
        <v>15000</v>
      </c>
      <c r="F330" s="50">
        <f t="shared" ref="F330:F393" si="10">D330-E330</f>
        <v>0</v>
      </c>
      <c r="G330" s="51">
        <f t="shared" ref="G330:G393" si="11">E330/D330</f>
        <v>1</v>
      </c>
    </row>
    <row r="331" spans="1:7" hidden="1">
      <c r="A331" s="99" t="s">
        <v>167</v>
      </c>
      <c r="B331" s="100" t="s">
        <v>661</v>
      </c>
      <c r="C331" s="101" t="s">
        <v>329</v>
      </c>
      <c r="D331" s="96">
        <v>15000</v>
      </c>
      <c r="E331" s="96">
        <v>15000</v>
      </c>
      <c r="F331" s="50">
        <f t="shared" si="10"/>
        <v>0</v>
      </c>
      <c r="G331" s="51">
        <f t="shared" si="11"/>
        <v>1</v>
      </c>
    </row>
    <row r="332" spans="1:7" hidden="1">
      <c r="A332" s="99" t="s">
        <v>1348</v>
      </c>
      <c r="B332" s="100" t="s">
        <v>661</v>
      </c>
      <c r="C332" s="101" t="s">
        <v>943</v>
      </c>
      <c r="D332" s="96">
        <v>150000</v>
      </c>
      <c r="E332" s="96">
        <v>0</v>
      </c>
      <c r="F332" s="50">
        <f t="shared" si="10"/>
        <v>150000</v>
      </c>
      <c r="G332" s="51">
        <f t="shared" si="11"/>
        <v>0</v>
      </c>
    </row>
    <row r="333" spans="1:7" hidden="1">
      <c r="A333" s="99" t="s">
        <v>255</v>
      </c>
      <c r="B333" s="100" t="s">
        <v>661</v>
      </c>
      <c r="C333" s="101" t="s">
        <v>1043</v>
      </c>
      <c r="D333" s="96">
        <v>150000</v>
      </c>
      <c r="E333" s="96">
        <v>0</v>
      </c>
      <c r="F333" s="50">
        <f t="shared" si="10"/>
        <v>150000</v>
      </c>
      <c r="G333" s="51">
        <f t="shared" si="11"/>
        <v>0</v>
      </c>
    </row>
    <row r="334" spans="1:7" hidden="1">
      <c r="A334" s="99" t="s">
        <v>167</v>
      </c>
      <c r="B334" s="100" t="s">
        <v>661</v>
      </c>
      <c r="C334" s="101" t="s">
        <v>1246</v>
      </c>
      <c r="D334" s="96">
        <v>150000</v>
      </c>
      <c r="E334" s="96">
        <v>0</v>
      </c>
      <c r="F334" s="50">
        <f t="shared" si="10"/>
        <v>150000</v>
      </c>
      <c r="G334" s="51">
        <f t="shared" si="11"/>
        <v>0</v>
      </c>
    </row>
    <row r="335" spans="1:7" hidden="1">
      <c r="A335" s="99" t="s">
        <v>760</v>
      </c>
      <c r="B335" s="100" t="s">
        <v>661</v>
      </c>
      <c r="C335" s="101" t="s">
        <v>14</v>
      </c>
      <c r="D335" s="96">
        <v>14054783</v>
      </c>
      <c r="E335" s="96">
        <v>13518674.949999999</v>
      </c>
      <c r="F335" s="50">
        <f t="shared" si="10"/>
        <v>536108.05000000075</v>
      </c>
      <c r="G335" s="51">
        <f t="shared" si="11"/>
        <v>0.96185582872392972</v>
      </c>
    </row>
    <row r="336" spans="1:7" ht="25.5" hidden="1">
      <c r="A336" s="99" t="s">
        <v>227</v>
      </c>
      <c r="B336" s="100" t="s">
        <v>661</v>
      </c>
      <c r="C336" s="101" t="s">
        <v>1234</v>
      </c>
      <c r="D336" s="96">
        <v>14054783</v>
      </c>
      <c r="E336" s="96">
        <v>13518674.949999999</v>
      </c>
      <c r="F336" s="50">
        <f t="shared" si="10"/>
        <v>536108.05000000075</v>
      </c>
      <c r="G336" s="51">
        <f t="shared" si="11"/>
        <v>0.96185582872392972</v>
      </c>
    </row>
    <row r="337" spans="1:7" ht="38.25" hidden="1">
      <c r="A337" s="99" t="s">
        <v>954</v>
      </c>
      <c r="B337" s="100" t="s">
        <v>661</v>
      </c>
      <c r="C337" s="101" t="s">
        <v>1377</v>
      </c>
      <c r="D337" s="96">
        <v>14054783</v>
      </c>
      <c r="E337" s="96">
        <v>13518674.949999999</v>
      </c>
      <c r="F337" s="50">
        <f t="shared" si="10"/>
        <v>536108.05000000075</v>
      </c>
      <c r="G337" s="51">
        <f t="shared" si="11"/>
        <v>0.96185582872392972</v>
      </c>
    </row>
    <row r="338" spans="1:7" ht="38.25" hidden="1">
      <c r="A338" s="99" t="s">
        <v>265</v>
      </c>
      <c r="B338" s="100" t="s">
        <v>661</v>
      </c>
      <c r="C338" s="101" t="s">
        <v>328</v>
      </c>
      <c r="D338" s="96">
        <v>14054783</v>
      </c>
      <c r="E338" s="96">
        <v>13518674.949999999</v>
      </c>
      <c r="F338" s="50">
        <f t="shared" si="10"/>
        <v>536108.05000000075</v>
      </c>
      <c r="G338" s="51">
        <f t="shared" si="11"/>
        <v>0.96185582872392972</v>
      </c>
    </row>
    <row r="339" spans="1:7" hidden="1">
      <c r="A339" s="99" t="s">
        <v>255</v>
      </c>
      <c r="B339" s="100" t="s">
        <v>661</v>
      </c>
      <c r="C339" s="101" t="s">
        <v>444</v>
      </c>
      <c r="D339" s="96">
        <v>12838233</v>
      </c>
      <c r="E339" s="96">
        <v>12347518.18</v>
      </c>
      <c r="F339" s="50">
        <f t="shared" si="10"/>
        <v>490714.8200000003</v>
      </c>
      <c r="G339" s="51">
        <f t="shared" si="11"/>
        <v>0.96177707477345209</v>
      </c>
    </row>
    <row r="340" spans="1:7" hidden="1">
      <c r="A340" s="99" t="s">
        <v>189</v>
      </c>
      <c r="B340" s="100" t="s">
        <v>661</v>
      </c>
      <c r="C340" s="101" t="s">
        <v>483</v>
      </c>
      <c r="D340" s="96">
        <v>12838233</v>
      </c>
      <c r="E340" s="96">
        <v>12347518.18</v>
      </c>
      <c r="F340" s="50">
        <f t="shared" si="10"/>
        <v>490714.8200000003</v>
      </c>
      <c r="G340" s="51">
        <f t="shared" si="11"/>
        <v>0.96177707477345209</v>
      </c>
    </row>
    <row r="341" spans="1:7" hidden="1">
      <c r="A341" s="99" t="s">
        <v>1321</v>
      </c>
      <c r="B341" s="100" t="s">
        <v>661</v>
      </c>
      <c r="C341" s="101" t="s">
        <v>25</v>
      </c>
      <c r="D341" s="96">
        <v>60000</v>
      </c>
      <c r="E341" s="96">
        <v>60000</v>
      </c>
      <c r="F341" s="50">
        <f t="shared" si="10"/>
        <v>0</v>
      </c>
      <c r="G341" s="51">
        <f t="shared" si="11"/>
        <v>1</v>
      </c>
    </row>
    <row r="342" spans="1:7" hidden="1">
      <c r="A342" s="99" t="s">
        <v>472</v>
      </c>
      <c r="B342" s="100" t="s">
        <v>661</v>
      </c>
      <c r="C342" s="101" t="s">
        <v>292</v>
      </c>
      <c r="D342" s="96">
        <v>1296000</v>
      </c>
      <c r="E342" s="96">
        <v>1257037.49</v>
      </c>
      <c r="F342" s="50">
        <f t="shared" si="10"/>
        <v>38962.510000000009</v>
      </c>
      <c r="G342" s="51">
        <f t="shared" si="11"/>
        <v>0.96993633487654318</v>
      </c>
    </row>
    <row r="343" spans="1:7" hidden="1">
      <c r="A343" s="99" t="s">
        <v>1110</v>
      </c>
      <c r="B343" s="100" t="s">
        <v>661</v>
      </c>
      <c r="C343" s="101" t="s">
        <v>1476</v>
      </c>
      <c r="D343" s="96">
        <v>2644382</v>
      </c>
      <c r="E343" s="96">
        <v>2379945.69</v>
      </c>
      <c r="F343" s="50">
        <f t="shared" si="10"/>
        <v>264436.31000000006</v>
      </c>
      <c r="G343" s="51">
        <f t="shared" si="11"/>
        <v>0.90000071472275944</v>
      </c>
    </row>
    <row r="344" spans="1:7" hidden="1">
      <c r="A344" s="99" t="s">
        <v>542</v>
      </c>
      <c r="B344" s="100" t="s">
        <v>661</v>
      </c>
      <c r="C344" s="101" t="s">
        <v>93</v>
      </c>
      <c r="D344" s="96">
        <v>8837851</v>
      </c>
      <c r="E344" s="96">
        <v>8650535</v>
      </c>
      <c r="F344" s="50">
        <f t="shared" si="10"/>
        <v>187316</v>
      </c>
      <c r="G344" s="51">
        <f t="shared" si="11"/>
        <v>0.97880525480685299</v>
      </c>
    </row>
    <row r="345" spans="1:7" hidden="1">
      <c r="A345" s="99" t="s">
        <v>1044</v>
      </c>
      <c r="B345" s="100" t="s">
        <v>661</v>
      </c>
      <c r="C345" s="101" t="s">
        <v>140</v>
      </c>
      <c r="D345" s="96">
        <v>1216550</v>
      </c>
      <c r="E345" s="96">
        <v>1171156.77</v>
      </c>
      <c r="F345" s="50">
        <f t="shared" si="10"/>
        <v>45393.229999999981</v>
      </c>
      <c r="G345" s="51">
        <f t="shared" si="11"/>
        <v>0.96268691792363648</v>
      </c>
    </row>
    <row r="346" spans="1:7" hidden="1">
      <c r="A346" s="99" t="s">
        <v>1388</v>
      </c>
      <c r="B346" s="100" t="s">
        <v>661</v>
      </c>
      <c r="C346" s="101" t="s">
        <v>522</v>
      </c>
      <c r="D346" s="96">
        <v>1080440</v>
      </c>
      <c r="E346" s="96">
        <v>1080427.6499999999</v>
      </c>
      <c r="F346" s="50">
        <f t="shared" si="10"/>
        <v>12.350000000093132</v>
      </c>
      <c r="G346" s="51">
        <f t="shared" si="11"/>
        <v>0.99998856947169668</v>
      </c>
    </row>
    <row r="347" spans="1:7" hidden="1">
      <c r="A347" s="99" t="s">
        <v>1228</v>
      </c>
      <c r="B347" s="100" t="s">
        <v>661</v>
      </c>
      <c r="C347" s="101" t="s">
        <v>899</v>
      </c>
      <c r="D347" s="96">
        <v>136110</v>
      </c>
      <c r="E347" s="96">
        <v>90729.12</v>
      </c>
      <c r="F347" s="50">
        <f t="shared" si="10"/>
        <v>45380.880000000005</v>
      </c>
      <c r="G347" s="51">
        <f t="shared" si="11"/>
        <v>0.66658673132025559</v>
      </c>
    </row>
    <row r="348" spans="1:7" ht="25.5" hidden="1">
      <c r="A348" s="99" t="s">
        <v>452</v>
      </c>
      <c r="B348" s="100" t="s">
        <v>661</v>
      </c>
      <c r="C348" s="101" t="s">
        <v>377</v>
      </c>
      <c r="D348" s="96">
        <v>225000</v>
      </c>
      <c r="E348" s="96">
        <v>5000</v>
      </c>
      <c r="F348" s="50">
        <f t="shared" si="10"/>
        <v>220000</v>
      </c>
      <c r="G348" s="51">
        <f t="shared" si="11"/>
        <v>2.2222222222222223E-2</v>
      </c>
    </row>
    <row r="349" spans="1:7" ht="25.5" hidden="1">
      <c r="A349" s="99" t="s">
        <v>227</v>
      </c>
      <c r="B349" s="100" t="s">
        <v>661</v>
      </c>
      <c r="C349" s="101" t="s">
        <v>1585</v>
      </c>
      <c r="D349" s="96">
        <v>225000</v>
      </c>
      <c r="E349" s="96">
        <v>5000</v>
      </c>
      <c r="F349" s="50">
        <f t="shared" si="10"/>
        <v>220000</v>
      </c>
      <c r="G349" s="51">
        <f t="shared" si="11"/>
        <v>2.2222222222222223E-2</v>
      </c>
    </row>
    <row r="350" spans="1:7" ht="38.25" hidden="1">
      <c r="A350" s="99" t="s">
        <v>954</v>
      </c>
      <c r="B350" s="100" t="s">
        <v>661</v>
      </c>
      <c r="C350" s="101" t="s">
        <v>772</v>
      </c>
      <c r="D350" s="96">
        <v>225000</v>
      </c>
      <c r="E350" s="96">
        <v>5000</v>
      </c>
      <c r="F350" s="50">
        <f t="shared" si="10"/>
        <v>220000</v>
      </c>
      <c r="G350" s="51">
        <f t="shared" si="11"/>
        <v>2.2222222222222223E-2</v>
      </c>
    </row>
    <row r="351" spans="1:7" ht="38.25" hidden="1">
      <c r="A351" s="99" t="s">
        <v>265</v>
      </c>
      <c r="B351" s="100" t="s">
        <v>661</v>
      </c>
      <c r="C351" s="101" t="s">
        <v>684</v>
      </c>
      <c r="D351" s="96">
        <v>225000</v>
      </c>
      <c r="E351" s="96">
        <v>5000</v>
      </c>
      <c r="F351" s="50">
        <f t="shared" si="10"/>
        <v>220000</v>
      </c>
      <c r="G351" s="51">
        <f t="shared" si="11"/>
        <v>2.2222222222222223E-2</v>
      </c>
    </row>
    <row r="352" spans="1:7" hidden="1">
      <c r="A352" s="99" t="s">
        <v>255</v>
      </c>
      <c r="B352" s="100" t="s">
        <v>661</v>
      </c>
      <c r="C352" s="101" t="s">
        <v>789</v>
      </c>
      <c r="D352" s="96">
        <v>150000</v>
      </c>
      <c r="E352" s="96">
        <v>0</v>
      </c>
      <c r="F352" s="50">
        <f t="shared" si="10"/>
        <v>150000</v>
      </c>
      <c r="G352" s="51">
        <f t="shared" si="11"/>
        <v>0</v>
      </c>
    </row>
    <row r="353" spans="1:7" hidden="1">
      <c r="A353" s="99" t="s">
        <v>189</v>
      </c>
      <c r="B353" s="100" t="s">
        <v>661</v>
      </c>
      <c r="C353" s="101" t="s">
        <v>1493</v>
      </c>
      <c r="D353" s="96">
        <v>150000</v>
      </c>
      <c r="E353" s="96">
        <v>0</v>
      </c>
      <c r="F353" s="50">
        <f t="shared" si="10"/>
        <v>150000</v>
      </c>
      <c r="G353" s="51">
        <f t="shared" si="11"/>
        <v>0</v>
      </c>
    </row>
    <row r="354" spans="1:7" hidden="1">
      <c r="A354" s="99" t="s">
        <v>542</v>
      </c>
      <c r="B354" s="100" t="s">
        <v>661</v>
      </c>
      <c r="C354" s="101" t="s">
        <v>1107</v>
      </c>
      <c r="D354" s="96">
        <v>150000</v>
      </c>
      <c r="E354" s="96">
        <v>0</v>
      </c>
      <c r="F354" s="50">
        <f t="shared" si="10"/>
        <v>150000</v>
      </c>
      <c r="G354" s="51">
        <f t="shared" si="11"/>
        <v>0</v>
      </c>
    </row>
    <row r="355" spans="1:7" hidden="1">
      <c r="A355" s="99" t="s">
        <v>1044</v>
      </c>
      <c r="B355" s="100" t="s">
        <v>661</v>
      </c>
      <c r="C355" s="101" t="s">
        <v>1160</v>
      </c>
      <c r="D355" s="96">
        <v>75000</v>
      </c>
      <c r="E355" s="96">
        <v>5000</v>
      </c>
      <c r="F355" s="50">
        <f t="shared" si="10"/>
        <v>70000</v>
      </c>
      <c r="G355" s="51">
        <f t="shared" si="11"/>
        <v>6.6666666666666666E-2</v>
      </c>
    </row>
    <row r="356" spans="1:7" hidden="1">
      <c r="A356" s="99" t="s">
        <v>1228</v>
      </c>
      <c r="B356" s="100" t="s">
        <v>661</v>
      </c>
      <c r="C356" s="101" t="s">
        <v>299</v>
      </c>
      <c r="D356" s="96">
        <v>75000</v>
      </c>
      <c r="E356" s="96">
        <v>5000</v>
      </c>
      <c r="F356" s="50">
        <f t="shared" si="10"/>
        <v>70000</v>
      </c>
      <c r="G356" s="51">
        <f t="shared" si="11"/>
        <v>6.6666666666666666E-2</v>
      </c>
    </row>
    <row r="357" spans="1:7">
      <c r="A357" s="125" t="s">
        <v>533</v>
      </c>
      <c r="B357" s="126" t="s">
        <v>661</v>
      </c>
      <c r="C357" s="127" t="s">
        <v>1185</v>
      </c>
      <c r="D357" s="128">
        <v>86921368.310000002</v>
      </c>
      <c r="E357" s="128">
        <v>52745421.950000003</v>
      </c>
      <c r="F357" s="48">
        <f t="shared" si="10"/>
        <v>34175946.359999999</v>
      </c>
      <c r="G357" s="49">
        <f t="shared" si="11"/>
        <v>0.6068176672263893</v>
      </c>
    </row>
    <row r="358" spans="1:7" hidden="1">
      <c r="A358" s="99" t="s">
        <v>255</v>
      </c>
      <c r="B358" s="100" t="s">
        <v>661</v>
      </c>
      <c r="C358" s="101" t="s">
        <v>1320</v>
      </c>
      <c r="D358" s="96">
        <v>86528414.109999999</v>
      </c>
      <c r="E358" s="96">
        <v>52427467.75</v>
      </c>
      <c r="F358" s="50">
        <f t="shared" si="10"/>
        <v>34100946.359999999</v>
      </c>
      <c r="G358" s="51">
        <f t="shared" si="11"/>
        <v>0.60589886327225562</v>
      </c>
    </row>
    <row r="359" spans="1:7" hidden="1">
      <c r="A359" s="99" t="s">
        <v>189</v>
      </c>
      <c r="B359" s="100" t="s">
        <v>661</v>
      </c>
      <c r="C359" s="101" t="s">
        <v>1355</v>
      </c>
      <c r="D359" s="96">
        <v>71152469.640000001</v>
      </c>
      <c r="E359" s="96">
        <v>38761970.380000003</v>
      </c>
      <c r="F359" s="50">
        <f t="shared" si="10"/>
        <v>32390499.259999998</v>
      </c>
      <c r="G359" s="51">
        <f t="shared" si="11"/>
        <v>0.54477336592979009</v>
      </c>
    </row>
    <row r="360" spans="1:7" hidden="1">
      <c r="A360" s="99" t="s">
        <v>505</v>
      </c>
      <c r="B360" s="100" t="s">
        <v>661</v>
      </c>
      <c r="C360" s="101" t="s">
        <v>1425</v>
      </c>
      <c r="D360" s="96">
        <v>38750</v>
      </c>
      <c r="E360" s="96">
        <v>38750</v>
      </c>
      <c r="F360" s="50">
        <f t="shared" si="10"/>
        <v>0</v>
      </c>
      <c r="G360" s="51">
        <f t="shared" si="11"/>
        <v>1</v>
      </c>
    </row>
    <row r="361" spans="1:7" hidden="1">
      <c r="A361" s="99" t="s">
        <v>1110</v>
      </c>
      <c r="B361" s="100" t="s">
        <v>661</v>
      </c>
      <c r="C361" s="101" t="s">
        <v>736</v>
      </c>
      <c r="D361" s="96">
        <v>65308763.270000003</v>
      </c>
      <c r="E361" s="96">
        <v>35246022.490000002</v>
      </c>
      <c r="F361" s="50">
        <f t="shared" si="10"/>
        <v>30062740.780000001</v>
      </c>
      <c r="G361" s="51">
        <f t="shared" si="11"/>
        <v>0.53968289591223184</v>
      </c>
    </row>
    <row r="362" spans="1:7" hidden="1">
      <c r="A362" s="99" t="s">
        <v>542</v>
      </c>
      <c r="B362" s="100" t="s">
        <v>661</v>
      </c>
      <c r="C362" s="101" t="s">
        <v>992</v>
      </c>
      <c r="D362" s="96">
        <v>5804956.3700000001</v>
      </c>
      <c r="E362" s="96">
        <v>3477197.89</v>
      </c>
      <c r="F362" s="50">
        <f t="shared" si="10"/>
        <v>2327758.48</v>
      </c>
      <c r="G362" s="51">
        <f t="shared" si="11"/>
        <v>0.59900499992905198</v>
      </c>
    </row>
    <row r="363" spans="1:7" hidden="1">
      <c r="A363" s="99" t="s">
        <v>1479</v>
      </c>
      <c r="B363" s="100" t="s">
        <v>661</v>
      </c>
      <c r="C363" s="101" t="s">
        <v>440</v>
      </c>
      <c r="D363" s="96">
        <v>15112844.470000001</v>
      </c>
      <c r="E363" s="96">
        <v>13402397.369999999</v>
      </c>
      <c r="F363" s="50">
        <f t="shared" si="10"/>
        <v>1710447.1000000015</v>
      </c>
      <c r="G363" s="51">
        <f t="shared" si="11"/>
        <v>0.88682163021029214</v>
      </c>
    </row>
    <row r="364" spans="1:7" ht="25.5" hidden="1">
      <c r="A364" s="99" t="s">
        <v>1507</v>
      </c>
      <c r="B364" s="100" t="s">
        <v>661</v>
      </c>
      <c r="C364" s="101" t="s">
        <v>695</v>
      </c>
      <c r="D364" s="96">
        <v>7087935.4699999997</v>
      </c>
      <c r="E364" s="96">
        <v>7086497.4699999997</v>
      </c>
      <c r="F364" s="50">
        <f t="shared" si="10"/>
        <v>1438</v>
      </c>
      <c r="G364" s="51">
        <f t="shared" si="11"/>
        <v>0.99979712004911914</v>
      </c>
    </row>
    <row r="365" spans="1:7" ht="38.25" hidden="1">
      <c r="A365" s="99" t="s">
        <v>420</v>
      </c>
      <c r="B365" s="100" t="s">
        <v>661</v>
      </c>
      <c r="C365" s="101" t="s">
        <v>958</v>
      </c>
      <c r="D365" s="96">
        <v>8024909</v>
      </c>
      <c r="E365" s="96">
        <v>6315899.9000000004</v>
      </c>
      <c r="F365" s="50">
        <f t="shared" si="10"/>
        <v>1709009.0999999996</v>
      </c>
      <c r="G365" s="51">
        <f t="shared" si="11"/>
        <v>0.78703694957787063</v>
      </c>
    </row>
    <row r="366" spans="1:7" hidden="1">
      <c r="A366" s="99" t="s">
        <v>1358</v>
      </c>
      <c r="B366" s="100" t="s">
        <v>661</v>
      </c>
      <c r="C366" s="101" t="s">
        <v>787</v>
      </c>
      <c r="D366" s="96">
        <v>0</v>
      </c>
      <c r="E366" s="96">
        <v>0</v>
      </c>
      <c r="F366" s="50">
        <f t="shared" si="10"/>
        <v>0</v>
      </c>
      <c r="G366" s="51">
        <v>0</v>
      </c>
    </row>
    <row r="367" spans="1:7" ht="25.5" hidden="1">
      <c r="A367" s="99" t="s">
        <v>162</v>
      </c>
      <c r="B367" s="100" t="s">
        <v>661</v>
      </c>
      <c r="C367" s="101" t="s">
        <v>1038</v>
      </c>
      <c r="D367" s="96">
        <v>0</v>
      </c>
      <c r="E367" s="96">
        <v>0</v>
      </c>
      <c r="F367" s="50">
        <f t="shared" si="10"/>
        <v>0</v>
      </c>
      <c r="G367" s="51">
        <v>0</v>
      </c>
    </row>
    <row r="368" spans="1:7" hidden="1">
      <c r="A368" s="99" t="s">
        <v>167</v>
      </c>
      <c r="B368" s="100" t="s">
        <v>661</v>
      </c>
      <c r="C368" s="101" t="s">
        <v>1527</v>
      </c>
      <c r="D368" s="96">
        <v>263100</v>
      </c>
      <c r="E368" s="96">
        <v>263100</v>
      </c>
      <c r="F368" s="50">
        <f t="shared" si="10"/>
        <v>0</v>
      </c>
      <c r="G368" s="51">
        <f t="shared" si="11"/>
        <v>1</v>
      </c>
    </row>
    <row r="369" spans="1:7" hidden="1">
      <c r="A369" s="99" t="s">
        <v>1044</v>
      </c>
      <c r="B369" s="100" t="s">
        <v>661</v>
      </c>
      <c r="C369" s="101" t="s">
        <v>1033</v>
      </c>
      <c r="D369" s="96">
        <v>392954.2</v>
      </c>
      <c r="E369" s="96">
        <v>317954.2</v>
      </c>
      <c r="F369" s="50">
        <f t="shared" si="10"/>
        <v>75000</v>
      </c>
      <c r="G369" s="51">
        <f t="shared" si="11"/>
        <v>0.80913806240014741</v>
      </c>
    </row>
    <row r="370" spans="1:7" hidden="1">
      <c r="A370" s="99" t="s">
        <v>1388</v>
      </c>
      <c r="B370" s="100" t="s">
        <v>661</v>
      </c>
      <c r="C370" s="101" t="s">
        <v>1395</v>
      </c>
      <c r="D370" s="96">
        <v>302727.2</v>
      </c>
      <c r="E370" s="96">
        <v>227727.2</v>
      </c>
      <c r="F370" s="50">
        <f t="shared" si="10"/>
        <v>75000</v>
      </c>
      <c r="G370" s="51">
        <f t="shared" si="11"/>
        <v>0.75225219273325949</v>
      </c>
    </row>
    <row r="371" spans="1:7" hidden="1">
      <c r="A371" s="99" t="s">
        <v>884</v>
      </c>
      <c r="B371" s="100" t="s">
        <v>661</v>
      </c>
      <c r="C371" s="101" t="s">
        <v>108</v>
      </c>
      <c r="D371" s="96">
        <v>25000</v>
      </c>
      <c r="E371" s="96">
        <v>25000</v>
      </c>
      <c r="F371" s="50">
        <f t="shared" si="10"/>
        <v>0</v>
      </c>
      <c r="G371" s="51">
        <f t="shared" si="11"/>
        <v>1</v>
      </c>
    </row>
    <row r="372" spans="1:7" hidden="1">
      <c r="A372" s="99" t="s">
        <v>1228</v>
      </c>
      <c r="B372" s="100" t="s">
        <v>661</v>
      </c>
      <c r="C372" s="101" t="s">
        <v>136</v>
      </c>
      <c r="D372" s="96">
        <v>65227</v>
      </c>
      <c r="E372" s="96">
        <v>65227</v>
      </c>
      <c r="F372" s="50">
        <f t="shared" si="10"/>
        <v>0</v>
      </c>
      <c r="G372" s="51">
        <f t="shared" si="11"/>
        <v>1</v>
      </c>
    </row>
    <row r="373" spans="1:7" hidden="1">
      <c r="A373" s="99" t="s">
        <v>903</v>
      </c>
      <c r="B373" s="100" t="s">
        <v>661</v>
      </c>
      <c r="C373" s="101" t="s">
        <v>537</v>
      </c>
      <c r="D373" s="96">
        <v>450859</v>
      </c>
      <c r="E373" s="96">
        <v>430859</v>
      </c>
      <c r="F373" s="50">
        <f t="shared" si="10"/>
        <v>20000</v>
      </c>
      <c r="G373" s="51">
        <f t="shared" si="11"/>
        <v>0.95564023342109172</v>
      </c>
    </row>
    <row r="374" spans="1:7" ht="25.5" hidden="1">
      <c r="A374" s="99" t="s">
        <v>227</v>
      </c>
      <c r="B374" s="100" t="s">
        <v>661</v>
      </c>
      <c r="C374" s="101" t="s">
        <v>112</v>
      </c>
      <c r="D374" s="96">
        <v>58750</v>
      </c>
      <c r="E374" s="96">
        <v>58750</v>
      </c>
      <c r="F374" s="50">
        <f t="shared" si="10"/>
        <v>0</v>
      </c>
      <c r="G374" s="51">
        <f t="shared" si="11"/>
        <v>1</v>
      </c>
    </row>
    <row r="375" spans="1:7" ht="38.25" hidden="1">
      <c r="A375" s="99" t="s">
        <v>954</v>
      </c>
      <c r="B375" s="100" t="s">
        <v>661</v>
      </c>
      <c r="C375" s="101" t="s">
        <v>257</v>
      </c>
      <c r="D375" s="96">
        <v>58750</v>
      </c>
      <c r="E375" s="96">
        <v>58750</v>
      </c>
      <c r="F375" s="50">
        <f t="shared" si="10"/>
        <v>0</v>
      </c>
      <c r="G375" s="51">
        <f t="shared" si="11"/>
        <v>1</v>
      </c>
    </row>
    <row r="376" spans="1:7" ht="38.25" hidden="1">
      <c r="A376" s="99" t="s">
        <v>265</v>
      </c>
      <c r="B376" s="100" t="s">
        <v>661</v>
      </c>
      <c r="C376" s="101" t="s">
        <v>831</v>
      </c>
      <c r="D376" s="96">
        <v>58750</v>
      </c>
      <c r="E376" s="96">
        <v>58750</v>
      </c>
      <c r="F376" s="50">
        <f t="shared" si="10"/>
        <v>0</v>
      </c>
      <c r="G376" s="51">
        <f t="shared" si="11"/>
        <v>1</v>
      </c>
    </row>
    <row r="377" spans="1:7" hidden="1">
      <c r="A377" s="99" t="s">
        <v>255</v>
      </c>
      <c r="B377" s="100" t="s">
        <v>661</v>
      </c>
      <c r="C377" s="101" t="s">
        <v>951</v>
      </c>
      <c r="D377" s="96">
        <v>58750</v>
      </c>
      <c r="E377" s="96">
        <v>58750</v>
      </c>
      <c r="F377" s="50">
        <f t="shared" si="10"/>
        <v>0</v>
      </c>
      <c r="G377" s="51">
        <f t="shared" si="11"/>
        <v>1</v>
      </c>
    </row>
    <row r="378" spans="1:7" hidden="1">
      <c r="A378" s="99" t="s">
        <v>189</v>
      </c>
      <c r="B378" s="100" t="s">
        <v>661</v>
      </c>
      <c r="C378" s="101" t="s">
        <v>17</v>
      </c>
      <c r="D378" s="96">
        <v>38750</v>
      </c>
      <c r="E378" s="96">
        <v>38750</v>
      </c>
      <c r="F378" s="50">
        <f t="shared" si="10"/>
        <v>0</v>
      </c>
      <c r="G378" s="51">
        <f t="shared" si="11"/>
        <v>1</v>
      </c>
    </row>
    <row r="379" spans="1:7" hidden="1">
      <c r="A379" s="99" t="s">
        <v>505</v>
      </c>
      <c r="B379" s="100" t="s">
        <v>661</v>
      </c>
      <c r="C379" s="101" t="s">
        <v>84</v>
      </c>
      <c r="D379" s="96">
        <v>38750</v>
      </c>
      <c r="E379" s="96">
        <v>38750</v>
      </c>
      <c r="F379" s="50">
        <f t="shared" si="10"/>
        <v>0</v>
      </c>
      <c r="G379" s="51">
        <f t="shared" si="11"/>
        <v>1</v>
      </c>
    </row>
    <row r="380" spans="1:7" hidden="1">
      <c r="A380" s="99" t="s">
        <v>167</v>
      </c>
      <c r="B380" s="100" t="s">
        <v>661</v>
      </c>
      <c r="C380" s="101" t="s">
        <v>1125</v>
      </c>
      <c r="D380" s="96">
        <v>20000</v>
      </c>
      <c r="E380" s="96">
        <v>20000</v>
      </c>
      <c r="F380" s="50">
        <f t="shared" si="10"/>
        <v>0</v>
      </c>
      <c r="G380" s="51">
        <f t="shared" si="11"/>
        <v>1</v>
      </c>
    </row>
    <row r="381" spans="1:7" hidden="1">
      <c r="A381" s="99" t="s">
        <v>949</v>
      </c>
      <c r="B381" s="100" t="s">
        <v>661</v>
      </c>
      <c r="C381" s="101" t="s">
        <v>1193</v>
      </c>
      <c r="D381" s="96">
        <v>392109</v>
      </c>
      <c r="E381" s="96">
        <v>372109</v>
      </c>
      <c r="F381" s="50">
        <f t="shared" si="10"/>
        <v>20000</v>
      </c>
      <c r="G381" s="51">
        <f t="shared" si="11"/>
        <v>0.94899377469020096</v>
      </c>
    </row>
    <row r="382" spans="1:7" ht="38.25" hidden="1">
      <c r="A382" s="99" t="s">
        <v>169</v>
      </c>
      <c r="B382" s="100" t="s">
        <v>661</v>
      </c>
      <c r="C382" s="101" t="s">
        <v>617</v>
      </c>
      <c r="D382" s="96">
        <v>392109</v>
      </c>
      <c r="E382" s="96">
        <v>372109</v>
      </c>
      <c r="F382" s="50">
        <f t="shared" si="10"/>
        <v>20000</v>
      </c>
      <c r="G382" s="51">
        <f t="shared" si="11"/>
        <v>0.94899377469020096</v>
      </c>
    </row>
    <row r="383" spans="1:7" hidden="1">
      <c r="A383" s="99" t="s">
        <v>255</v>
      </c>
      <c r="B383" s="100" t="s">
        <v>661</v>
      </c>
      <c r="C383" s="101" t="s">
        <v>722</v>
      </c>
      <c r="D383" s="96">
        <v>392109</v>
      </c>
      <c r="E383" s="96">
        <v>372109</v>
      </c>
      <c r="F383" s="50">
        <f t="shared" si="10"/>
        <v>20000</v>
      </c>
      <c r="G383" s="51">
        <f t="shared" si="11"/>
        <v>0.94899377469020096</v>
      </c>
    </row>
    <row r="384" spans="1:7" hidden="1">
      <c r="A384" s="99" t="s">
        <v>1479</v>
      </c>
      <c r="B384" s="100" t="s">
        <v>661</v>
      </c>
      <c r="C384" s="101" t="s">
        <v>1453</v>
      </c>
      <c r="D384" s="96">
        <v>392109</v>
      </c>
      <c r="E384" s="96">
        <v>372109</v>
      </c>
      <c r="F384" s="50">
        <f t="shared" si="10"/>
        <v>20000</v>
      </c>
      <c r="G384" s="51">
        <f t="shared" si="11"/>
        <v>0.94899377469020096</v>
      </c>
    </row>
    <row r="385" spans="1:7" ht="38.25" hidden="1">
      <c r="A385" s="99" t="s">
        <v>420</v>
      </c>
      <c r="B385" s="100" t="s">
        <v>661</v>
      </c>
      <c r="C385" s="101" t="s">
        <v>349</v>
      </c>
      <c r="D385" s="96">
        <v>392109</v>
      </c>
      <c r="E385" s="96">
        <v>372109</v>
      </c>
      <c r="F385" s="50">
        <f t="shared" si="10"/>
        <v>20000</v>
      </c>
      <c r="G385" s="51">
        <f t="shared" si="11"/>
        <v>0.94899377469020096</v>
      </c>
    </row>
    <row r="386" spans="1:7" hidden="1">
      <c r="A386" s="99" t="s">
        <v>105</v>
      </c>
      <c r="B386" s="100" t="s">
        <v>661</v>
      </c>
      <c r="C386" s="101" t="s">
        <v>451</v>
      </c>
      <c r="D386" s="96">
        <v>3000000</v>
      </c>
      <c r="E386" s="96">
        <v>2971373.42</v>
      </c>
      <c r="F386" s="50">
        <f t="shared" si="10"/>
        <v>28626.580000000075</v>
      </c>
      <c r="G386" s="51">
        <f t="shared" si="11"/>
        <v>0.99045780666666661</v>
      </c>
    </row>
    <row r="387" spans="1:7" ht="25.5" hidden="1">
      <c r="A387" s="99" t="s">
        <v>227</v>
      </c>
      <c r="B387" s="100" t="s">
        <v>661</v>
      </c>
      <c r="C387" s="101" t="s">
        <v>31</v>
      </c>
      <c r="D387" s="96">
        <v>3000000</v>
      </c>
      <c r="E387" s="96">
        <v>2971373.42</v>
      </c>
      <c r="F387" s="50">
        <f t="shared" si="10"/>
        <v>28626.580000000075</v>
      </c>
      <c r="G387" s="51">
        <f t="shared" si="11"/>
        <v>0.99045780666666661</v>
      </c>
    </row>
    <row r="388" spans="1:7" ht="38.25" hidden="1">
      <c r="A388" s="99" t="s">
        <v>954</v>
      </c>
      <c r="B388" s="100" t="s">
        <v>661</v>
      </c>
      <c r="C388" s="101" t="s">
        <v>853</v>
      </c>
      <c r="D388" s="96">
        <v>3000000</v>
      </c>
      <c r="E388" s="96">
        <v>2971373.42</v>
      </c>
      <c r="F388" s="50">
        <f t="shared" si="10"/>
        <v>28626.580000000075</v>
      </c>
      <c r="G388" s="51">
        <f t="shared" si="11"/>
        <v>0.99045780666666661</v>
      </c>
    </row>
    <row r="389" spans="1:7" ht="38.25" hidden="1">
      <c r="A389" s="99" t="s">
        <v>265</v>
      </c>
      <c r="B389" s="100" t="s">
        <v>661</v>
      </c>
      <c r="C389" s="101" t="s">
        <v>755</v>
      </c>
      <c r="D389" s="96">
        <v>3000000</v>
      </c>
      <c r="E389" s="96">
        <v>2971373.42</v>
      </c>
      <c r="F389" s="50">
        <f t="shared" si="10"/>
        <v>28626.580000000075</v>
      </c>
      <c r="G389" s="51">
        <f t="shared" si="11"/>
        <v>0.99045780666666661</v>
      </c>
    </row>
    <row r="390" spans="1:7" hidden="1">
      <c r="A390" s="99" t="s">
        <v>255</v>
      </c>
      <c r="B390" s="100" t="s">
        <v>661</v>
      </c>
      <c r="C390" s="101" t="s">
        <v>867</v>
      </c>
      <c r="D390" s="96">
        <v>3000000</v>
      </c>
      <c r="E390" s="96">
        <v>2971373.42</v>
      </c>
      <c r="F390" s="50">
        <f t="shared" si="10"/>
        <v>28626.580000000075</v>
      </c>
      <c r="G390" s="51">
        <f t="shared" si="11"/>
        <v>0.99045780666666661</v>
      </c>
    </row>
    <row r="391" spans="1:7" hidden="1">
      <c r="A391" s="99" t="s">
        <v>189</v>
      </c>
      <c r="B391" s="100" t="s">
        <v>661</v>
      </c>
      <c r="C391" s="101" t="s">
        <v>1559</v>
      </c>
      <c r="D391" s="96">
        <v>3000000</v>
      </c>
      <c r="E391" s="96">
        <v>2971373.42</v>
      </c>
      <c r="F391" s="50">
        <f t="shared" si="10"/>
        <v>28626.580000000075</v>
      </c>
      <c r="G391" s="51">
        <f t="shared" si="11"/>
        <v>0.99045780666666661</v>
      </c>
    </row>
    <row r="392" spans="1:7" hidden="1">
      <c r="A392" s="99" t="s">
        <v>1110</v>
      </c>
      <c r="B392" s="100" t="s">
        <v>661</v>
      </c>
      <c r="C392" s="101" t="s">
        <v>276</v>
      </c>
      <c r="D392" s="96">
        <v>28626.58</v>
      </c>
      <c r="E392" s="96">
        <v>0</v>
      </c>
      <c r="F392" s="50">
        <f t="shared" si="10"/>
        <v>28626.58</v>
      </c>
      <c r="G392" s="51">
        <f t="shared" si="11"/>
        <v>0</v>
      </c>
    </row>
    <row r="393" spans="1:7" hidden="1">
      <c r="A393" s="99" t="s">
        <v>542</v>
      </c>
      <c r="B393" s="100" t="s">
        <v>661</v>
      </c>
      <c r="C393" s="101" t="s">
        <v>1178</v>
      </c>
      <c r="D393" s="96">
        <v>2971373.42</v>
      </c>
      <c r="E393" s="96">
        <v>2971373.42</v>
      </c>
      <c r="F393" s="50">
        <f t="shared" si="10"/>
        <v>0</v>
      </c>
      <c r="G393" s="51">
        <f t="shared" si="11"/>
        <v>1</v>
      </c>
    </row>
    <row r="394" spans="1:7" hidden="1">
      <c r="A394" s="99" t="s">
        <v>356</v>
      </c>
      <c r="B394" s="100" t="s">
        <v>661</v>
      </c>
      <c r="C394" s="101" t="s">
        <v>965</v>
      </c>
      <c r="D394" s="96">
        <v>2706900</v>
      </c>
      <c r="E394" s="96">
        <v>1814500.18</v>
      </c>
      <c r="F394" s="50">
        <f t="shared" ref="F394:F457" si="12">D394-E394</f>
        <v>892399.82000000007</v>
      </c>
      <c r="G394" s="51">
        <f t="shared" ref="G394:G457" si="13">E394/D394</f>
        <v>0.67032405334515499</v>
      </c>
    </row>
    <row r="395" spans="1:7" ht="25.5" hidden="1">
      <c r="A395" s="99" t="s">
        <v>227</v>
      </c>
      <c r="B395" s="100" t="s">
        <v>661</v>
      </c>
      <c r="C395" s="101" t="s">
        <v>567</v>
      </c>
      <c r="D395" s="96">
        <v>310000</v>
      </c>
      <c r="E395" s="96">
        <v>225000</v>
      </c>
      <c r="F395" s="50">
        <f t="shared" si="12"/>
        <v>85000</v>
      </c>
      <c r="G395" s="51">
        <f t="shared" si="13"/>
        <v>0.72580645161290325</v>
      </c>
    </row>
    <row r="396" spans="1:7" ht="38.25" hidden="1">
      <c r="A396" s="99" t="s">
        <v>954</v>
      </c>
      <c r="B396" s="100" t="s">
        <v>661</v>
      </c>
      <c r="C396" s="101" t="s">
        <v>1359</v>
      </c>
      <c r="D396" s="96">
        <v>310000</v>
      </c>
      <c r="E396" s="96">
        <v>225000</v>
      </c>
      <c r="F396" s="50">
        <f t="shared" si="12"/>
        <v>85000</v>
      </c>
      <c r="G396" s="51">
        <f t="shared" si="13"/>
        <v>0.72580645161290325</v>
      </c>
    </row>
    <row r="397" spans="1:7" ht="38.25" hidden="1">
      <c r="A397" s="99" t="s">
        <v>265</v>
      </c>
      <c r="B397" s="100" t="s">
        <v>661</v>
      </c>
      <c r="C397" s="101" t="s">
        <v>1252</v>
      </c>
      <c r="D397" s="96">
        <v>310000</v>
      </c>
      <c r="E397" s="96">
        <v>225000</v>
      </c>
      <c r="F397" s="50">
        <f t="shared" si="12"/>
        <v>85000</v>
      </c>
      <c r="G397" s="51">
        <f t="shared" si="13"/>
        <v>0.72580645161290325</v>
      </c>
    </row>
    <row r="398" spans="1:7" hidden="1">
      <c r="A398" s="99" t="s">
        <v>255</v>
      </c>
      <c r="B398" s="100" t="s">
        <v>661</v>
      </c>
      <c r="C398" s="101" t="s">
        <v>1375</v>
      </c>
      <c r="D398" s="96">
        <v>10000</v>
      </c>
      <c r="E398" s="96">
        <v>0</v>
      </c>
      <c r="F398" s="50">
        <f t="shared" si="12"/>
        <v>10000</v>
      </c>
      <c r="G398" s="51">
        <f t="shared" si="13"/>
        <v>0</v>
      </c>
    </row>
    <row r="399" spans="1:7" hidden="1">
      <c r="A399" s="99" t="s">
        <v>189</v>
      </c>
      <c r="B399" s="100" t="s">
        <v>661</v>
      </c>
      <c r="C399" s="101" t="s">
        <v>459</v>
      </c>
      <c r="D399" s="96">
        <v>10000</v>
      </c>
      <c r="E399" s="96">
        <v>0</v>
      </c>
      <c r="F399" s="50">
        <f t="shared" si="12"/>
        <v>10000</v>
      </c>
      <c r="G399" s="51">
        <f t="shared" si="13"/>
        <v>0</v>
      </c>
    </row>
    <row r="400" spans="1:7" hidden="1">
      <c r="A400" s="99" t="s">
        <v>542</v>
      </c>
      <c r="B400" s="100" t="s">
        <v>661</v>
      </c>
      <c r="C400" s="101" t="s">
        <v>1036</v>
      </c>
      <c r="D400" s="96">
        <v>10000</v>
      </c>
      <c r="E400" s="96">
        <v>0</v>
      </c>
      <c r="F400" s="50">
        <f t="shared" si="12"/>
        <v>10000</v>
      </c>
      <c r="G400" s="51">
        <f t="shared" si="13"/>
        <v>0</v>
      </c>
    </row>
    <row r="401" spans="1:7" hidden="1">
      <c r="A401" s="99" t="s">
        <v>1044</v>
      </c>
      <c r="B401" s="100" t="s">
        <v>661</v>
      </c>
      <c r="C401" s="101" t="s">
        <v>127</v>
      </c>
      <c r="D401" s="96">
        <v>300000</v>
      </c>
      <c r="E401" s="96">
        <v>225000</v>
      </c>
      <c r="F401" s="50">
        <f t="shared" si="12"/>
        <v>75000</v>
      </c>
      <c r="G401" s="51">
        <f t="shared" si="13"/>
        <v>0.75</v>
      </c>
    </row>
    <row r="402" spans="1:7" hidden="1">
      <c r="A402" s="99" t="s">
        <v>1388</v>
      </c>
      <c r="B402" s="100" t="s">
        <v>661</v>
      </c>
      <c r="C402" s="101" t="s">
        <v>1445</v>
      </c>
      <c r="D402" s="96">
        <v>300000</v>
      </c>
      <c r="E402" s="96">
        <v>225000</v>
      </c>
      <c r="F402" s="50">
        <f t="shared" si="12"/>
        <v>75000</v>
      </c>
      <c r="G402" s="51">
        <f t="shared" si="13"/>
        <v>0.75</v>
      </c>
    </row>
    <row r="403" spans="1:7" hidden="1">
      <c r="A403" s="99" t="s">
        <v>949</v>
      </c>
      <c r="B403" s="100" t="s">
        <v>661</v>
      </c>
      <c r="C403" s="101" t="s">
        <v>16</v>
      </c>
      <c r="D403" s="96">
        <v>2396900</v>
      </c>
      <c r="E403" s="96">
        <v>1589500.18</v>
      </c>
      <c r="F403" s="50">
        <f t="shared" si="12"/>
        <v>807399.82000000007</v>
      </c>
      <c r="G403" s="51">
        <f t="shared" si="13"/>
        <v>0.66314830823146564</v>
      </c>
    </row>
    <row r="404" spans="1:7" ht="38.25" hidden="1">
      <c r="A404" s="99" t="s">
        <v>169</v>
      </c>
      <c r="B404" s="100" t="s">
        <v>661</v>
      </c>
      <c r="C404" s="101" t="s">
        <v>1030</v>
      </c>
      <c r="D404" s="96">
        <v>2396900</v>
      </c>
      <c r="E404" s="96">
        <v>1589500.18</v>
      </c>
      <c r="F404" s="50">
        <f t="shared" si="12"/>
        <v>807399.82000000007</v>
      </c>
      <c r="G404" s="51">
        <f t="shared" si="13"/>
        <v>0.66314830823146564</v>
      </c>
    </row>
    <row r="405" spans="1:7" hidden="1">
      <c r="A405" s="99" t="s">
        <v>255</v>
      </c>
      <c r="B405" s="100" t="s">
        <v>661</v>
      </c>
      <c r="C405" s="101" t="s">
        <v>1123</v>
      </c>
      <c r="D405" s="96">
        <v>2396900</v>
      </c>
      <c r="E405" s="96">
        <v>1589500.18</v>
      </c>
      <c r="F405" s="50">
        <f t="shared" si="12"/>
        <v>807399.82000000007</v>
      </c>
      <c r="G405" s="51">
        <f t="shared" si="13"/>
        <v>0.66314830823146564</v>
      </c>
    </row>
    <row r="406" spans="1:7" hidden="1">
      <c r="A406" s="99" t="s">
        <v>1479</v>
      </c>
      <c r="B406" s="100" t="s">
        <v>661</v>
      </c>
      <c r="C406" s="101" t="s">
        <v>262</v>
      </c>
      <c r="D406" s="96">
        <v>2396900</v>
      </c>
      <c r="E406" s="96">
        <v>1589500.18</v>
      </c>
      <c r="F406" s="50">
        <f t="shared" si="12"/>
        <v>807399.82000000007</v>
      </c>
      <c r="G406" s="51">
        <f t="shared" si="13"/>
        <v>0.66314830823146564</v>
      </c>
    </row>
    <row r="407" spans="1:7" ht="38.25" hidden="1">
      <c r="A407" s="99" t="s">
        <v>420</v>
      </c>
      <c r="B407" s="100" t="s">
        <v>661</v>
      </c>
      <c r="C407" s="101" t="s">
        <v>775</v>
      </c>
      <c r="D407" s="96">
        <v>2396900</v>
      </c>
      <c r="E407" s="96">
        <v>1589500.18</v>
      </c>
      <c r="F407" s="50">
        <f t="shared" si="12"/>
        <v>807399.82000000007</v>
      </c>
      <c r="G407" s="51">
        <f t="shared" si="13"/>
        <v>0.66314830823146564</v>
      </c>
    </row>
    <row r="408" spans="1:7" hidden="1">
      <c r="A408" s="99" t="s">
        <v>176</v>
      </c>
      <c r="B408" s="100" t="s">
        <v>661</v>
      </c>
      <c r="C408" s="101" t="s">
        <v>876</v>
      </c>
      <c r="D408" s="96">
        <v>66101950.310000002</v>
      </c>
      <c r="E408" s="96">
        <v>35476424.960000001</v>
      </c>
      <c r="F408" s="50">
        <f t="shared" si="12"/>
        <v>30625525.350000001</v>
      </c>
      <c r="G408" s="51">
        <f t="shared" si="13"/>
        <v>0.53669256041047664</v>
      </c>
    </row>
    <row r="409" spans="1:7" ht="25.5" hidden="1">
      <c r="A409" s="99" t="s">
        <v>227</v>
      </c>
      <c r="B409" s="100" t="s">
        <v>661</v>
      </c>
      <c r="C409" s="101" t="s">
        <v>1121</v>
      </c>
      <c r="D409" s="96">
        <v>66101950.310000002</v>
      </c>
      <c r="E409" s="96">
        <v>35476424.960000001</v>
      </c>
      <c r="F409" s="50">
        <f t="shared" si="12"/>
        <v>30625525.350000001</v>
      </c>
      <c r="G409" s="51">
        <f t="shared" si="13"/>
        <v>0.53669256041047664</v>
      </c>
    </row>
    <row r="410" spans="1:7" ht="38.25" hidden="1">
      <c r="A410" s="99" t="s">
        <v>954</v>
      </c>
      <c r="B410" s="100" t="s">
        <v>661</v>
      </c>
      <c r="C410" s="101" t="s">
        <v>1275</v>
      </c>
      <c r="D410" s="96">
        <v>66101950.310000002</v>
      </c>
      <c r="E410" s="96">
        <v>35476424.960000001</v>
      </c>
      <c r="F410" s="50">
        <f t="shared" si="12"/>
        <v>30625525.350000001</v>
      </c>
      <c r="G410" s="51">
        <f t="shared" si="13"/>
        <v>0.53669256041047664</v>
      </c>
    </row>
    <row r="411" spans="1:7" ht="38.25" hidden="1">
      <c r="A411" s="99" t="s">
        <v>1450</v>
      </c>
      <c r="B411" s="100" t="s">
        <v>661</v>
      </c>
      <c r="C411" s="101" t="s">
        <v>1306</v>
      </c>
      <c r="D411" s="96">
        <v>41264741.600000001</v>
      </c>
      <c r="E411" s="96">
        <v>13625481.619999999</v>
      </c>
      <c r="F411" s="50">
        <f t="shared" si="12"/>
        <v>27639259.980000004</v>
      </c>
      <c r="G411" s="51">
        <f t="shared" si="13"/>
        <v>0.33019670284328156</v>
      </c>
    </row>
    <row r="412" spans="1:7" hidden="1">
      <c r="A412" s="99" t="s">
        <v>255</v>
      </c>
      <c r="B412" s="100" t="s">
        <v>661</v>
      </c>
      <c r="C412" s="101" t="s">
        <v>1415</v>
      </c>
      <c r="D412" s="96">
        <v>41264741.600000001</v>
      </c>
      <c r="E412" s="96">
        <v>13625481.619999999</v>
      </c>
      <c r="F412" s="50">
        <f t="shared" si="12"/>
        <v>27639259.980000004</v>
      </c>
      <c r="G412" s="51">
        <f t="shared" si="13"/>
        <v>0.33019670284328156</v>
      </c>
    </row>
    <row r="413" spans="1:7" hidden="1">
      <c r="A413" s="99" t="s">
        <v>189</v>
      </c>
      <c r="B413" s="100" t="s">
        <v>661</v>
      </c>
      <c r="C413" s="101" t="s">
        <v>1446</v>
      </c>
      <c r="D413" s="96">
        <v>41264741.600000001</v>
      </c>
      <c r="E413" s="96">
        <v>13625481.619999999</v>
      </c>
      <c r="F413" s="50">
        <f t="shared" si="12"/>
        <v>27639259.980000004</v>
      </c>
      <c r="G413" s="51">
        <f t="shared" si="13"/>
        <v>0.33019670284328156</v>
      </c>
    </row>
    <row r="414" spans="1:7" hidden="1">
      <c r="A414" s="99" t="s">
        <v>1110</v>
      </c>
      <c r="B414" s="100" t="s">
        <v>661</v>
      </c>
      <c r="C414" s="101" t="s">
        <v>827</v>
      </c>
      <c r="D414" s="96">
        <v>41066012</v>
      </c>
      <c r="E414" s="96">
        <v>13625481.619999999</v>
      </c>
      <c r="F414" s="50">
        <f t="shared" si="12"/>
        <v>27440530.380000003</v>
      </c>
      <c r="G414" s="51">
        <f t="shared" si="13"/>
        <v>0.33179461448557507</v>
      </c>
    </row>
    <row r="415" spans="1:7" hidden="1">
      <c r="A415" s="99" t="s">
        <v>542</v>
      </c>
      <c r="B415" s="100" t="s">
        <v>661</v>
      </c>
      <c r="C415" s="101" t="s">
        <v>1067</v>
      </c>
      <c r="D415" s="96">
        <v>198729.60000000001</v>
      </c>
      <c r="E415" s="96">
        <v>0</v>
      </c>
      <c r="F415" s="50">
        <f t="shared" si="12"/>
        <v>198729.60000000001</v>
      </c>
      <c r="G415" s="51">
        <f t="shared" si="13"/>
        <v>0</v>
      </c>
    </row>
    <row r="416" spans="1:7" ht="38.25" hidden="1">
      <c r="A416" s="99" t="s">
        <v>265</v>
      </c>
      <c r="B416" s="100" t="s">
        <v>661</v>
      </c>
      <c r="C416" s="101" t="s">
        <v>220</v>
      </c>
      <c r="D416" s="96">
        <v>24837208.710000001</v>
      </c>
      <c r="E416" s="96">
        <v>21850943.34</v>
      </c>
      <c r="F416" s="50">
        <f t="shared" si="12"/>
        <v>2986265.370000001</v>
      </c>
      <c r="G416" s="51">
        <f t="shared" si="13"/>
        <v>0.87976646631802613</v>
      </c>
    </row>
    <row r="417" spans="1:7" hidden="1">
      <c r="A417" s="99" t="s">
        <v>255</v>
      </c>
      <c r="B417" s="100" t="s">
        <v>661</v>
      </c>
      <c r="C417" s="101" t="s">
        <v>343</v>
      </c>
      <c r="D417" s="96">
        <v>24837208.710000001</v>
      </c>
      <c r="E417" s="96">
        <v>21850943.34</v>
      </c>
      <c r="F417" s="50">
        <f t="shared" si="12"/>
        <v>2986265.370000001</v>
      </c>
      <c r="G417" s="51">
        <f t="shared" si="13"/>
        <v>0.87976646631802613</v>
      </c>
    </row>
    <row r="418" spans="1:7" hidden="1">
      <c r="A418" s="99" t="s">
        <v>189</v>
      </c>
      <c r="B418" s="100" t="s">
        <v>661</v>
      </c>
      <c r="C418" s="101" t="s">
        <v>382</v>
      </c>
      <c r="D418" s="96">
        <v>24837208.710000001</v>
      </c>
      <c r="E418" s="96">
        <v>21850943.34</v>
      </c>
      <c r="F418" s="50">
        <f t="shared" si="12"/>
        <v>2986265.370000001</v>
      </c>
      <c r="G418" s="51">
        <f t="shared" si="13"/>
        <v>0.87976646631802613</v>
      </c>
    </row>
    <row r="419" spans="1:7" hidden="1">
      <c r="A419" s="99" t="s">
        <v>1110</v>
      </c>
      <c r="B419" s="100" t="s">
        <v>661</v>
      </c>
      <c r="C419" s="101" t="s">
        <v>708</v>
      </c>
      <c r="D419" s="96">
        <v>24116697.690000001</v>
      </c>
      <c r="E419" s="96">
        <v>21523113.870000001</v>
      </c>
      <c r="F419" s="50">
        <f t="shared" si="12"/>
        <v>2593583.8200000003</v>
      </c>
      <c r="G419" s="51">
        <f t="shared" si="13"/>
        <v>0.8924569253494673</v>
      </c>
    </row>
    <row r="420" spans="1:7" hidden="1">
      <c r="A420" s="99" t="s">
        <v>542</v>
      </c>
      <c r="B420" s="100" t="s">
        <v>661</v>
      </c>
      <c r="C420" s="101" t="s">
        <v>5</v>
      </c>
      <c r="D420" s="96">
        <v>720511.02</v>
      </c>
      <c r="E420" s="96">
        <v>327829.46999999997</v>
      </c>
      <c r="F420" s="50">
        <f t="shared" si="12"/>
        <v>392681.55000000005</v>
      </c>
      <c r="G420" s="51">
        <f t="shared" si="13"/>
        <v>0.45499577508196887</v>
      </c>
    </row>
    <row r="421" spans="1:7" hidden="1">
      <c r="A421" s="99" t="s">
        <v>1090</v>
      </c>
      <c r="B421" s="100" t="s">
        <v>661</v>
      </c>
      <c r="C421" s="101" t="s">
        <v>1023</v>
      </c>
      <c r="D421" s="96">
        <v>0</v>
      </c>
      <c r="E421" s="96">
        <v>0</v>
      </c>
      <c r="F421" s="50">
        <f t="shared" si="12"/>
        <v>0</v>
      </c>
      <c r="G421" s="51">
        <v>0</v>
      </c>
    </row>
    <row r="422" spans="1:7" hidden="1">
      <c r="A422" s="99" t="s">
        <v>1163</v>
      </c>
      <c r="B422" s="100" t="s">
        <v>661</v>
      </c>
      <c r="C422" s="101" t="s">
        <v>1420</v>
      </c>
      <c r="D422" s="96">
        <v>0</v>
      </c>
      <c r="E422" s="96">
        <v>0</v>
      </c>
      <c r="F422" s="50">
        <f t="shared" si="12"/>
        <v>0</v>
      </c>
      <c r="G422" s="51">
        <v>0</v>
      </c>
    </row>
    <row r="423" spans="1:7" ht="38.25" hidden="1">
      <c r="A423" s="99" t="s">
        <v>538</v>
      </c>
      <c r="B423" s="100" t="s">
        <v>661</v>
      </c>
      <c r="C423" s="101" t="s">
        <v>354</v>
      </c>
      <c r="D423" s="96">
        <v>0</v>
      </c>
      <c r="E423" s="96">
        <v>0</v>
      </c>
      <c r="F423" s="50">
        <f t="shared" si="12"/>
        <v>0</v>
      </c>
      <c r="G423" s="51">
        <v>0</v>
      </c>
    </row>
    <row r="424" spans="1:7" hidden="1">
      <c r="A424" s="99" t="s">
        <v>255</v>
      </c>
      <c r="B424" s="100" t="s">
        <v>661</v>
      </c>
      <c r="C424" s="101" t="s">
        <v>467</v>
      </c>
      <c r="D424" s="96">
        <v>0</v>
      </c>
      <c r="E424" s="96">
        <v>0</v>
      </c>
      <c r="F424" s="50">
        <f t="shared" si="12"/>
        <v>0</v>
      </c>
      <c r="G424" s="51">
        <v>0</v>
      </c>
    </row>
    <row r="425" spans="1:7" hidden="1">
      <c r="A425" s="99" t="s">
        <v>1358</v>
      </c>
      <c r="B425" s="100" t="s">
        <v>661</v>
      </c>
      <c r="C425" s="101" t="s">
        <v>1551</v>
      </c>
      <c r="D425" s="96">
        <v>0</v>
      </c>
      <c r="E425" s="96">
        <v>0</v>
      </c>
      <c r="F425" s="50">
        <f t="shared" si="12"/>
        <v>0</v>
      </c>
      <c r="G425" s="51">
        <v>0</v>
      </c>
    </row>
    <row r="426" spans="1:7" ht="25.5" hidden="1">
      <c r="A426" s="99" t="s">
        <v>162</v>
      </c>
      <c r="B426" s="100" t="s">
        <v>661</v>
      </c>
      <c r="C426" s="101" t="s">
        <v>173</v>
      </c>
      <c r="D426" s="96">
        <v>0</v>
      </c>
      <c r="E426" s="96">
        <v>0</v>
      </c>
      <c r="F426" s="50">
        <f t="shared" si="12"/>
        <v>0</v>
      </c>
      <c r="G426" s="51">
        <v>0</v>
      </c>
    </row>
    <row r="427" spans="1:7" ht="25.5" hidden="1">
      <c r="A427" s="99" t="s">
        <v>861</v>
      </c>
      <c r="B427" s="100" t="s">
        <v>661</v>
      </c>
      <c r="C427" s="101" t="s">
        <v>1069</v>
      </c>
      <c r="D427" s="96">
        <v>14661659</v>
      </c>
      <c r="E427" s="96">
        <v>12052264.390000001</v>
      </c>
      <c r="F427" s="50">
        <f t="shared" si="12"/>
        <v>2609394.6099999994</v>
      </c>
      <c r="G427" s="51">
        <f t="shared" si="13"/>
        <v>0.8220259651380516</v>
      </c>
    </row>
    <row r="428" spans="1:7" ht="25.5" hidden="1">
      <c r="A428" s="99" t="s">
        <v>227</v>
      </c>
      <c r="B428" s="100" t="s">
        <v>661</v>
      </c>
      <c r="C428" s="101" t="s">
        <v>693</v>
      </c>
      <c r="D428" s="96">
        <v>2237828.5299999998</v>
      </c>
      <c r="E428" s="96">
        <v>511481.2</v>
      </c>
      <c r="F428" s="50">
        <f t="shared" si="12"/>
        <v>1726347.3299999998</v>
      </c>
      <c r="G428" s="51">
        <f t="shared" si="13"/>
        <v>0.22856139026880673</v>
      </c>
    </row>
    <row r="429" spans="1:7" ht="38.25" hidden="1">
      <c r="A429" s="99" t="s">
        <v>954</v>
      </c>
      <c r="B429" s="100" t="s">
        <v>661</v>
      </c>
      <c r="C429" s="101" t="s">
        <v>818</v>
      </c>
      <c r="D429" s="96">
        <v>2237828.5299999998</v>
      </c>
      <c r="E429" s="96">
        <v>511481.2</v>
      </c>
      <c r="F429" s="50">
        <f t="shared" si="12"/>
        <v>1726347.3299999998</v>
      </c>
      <c r="G429" s="51">
        <f t="shared" si="13"/>
        <v>0.22856139026880673</v>
      </c>
    </row>
    <row r="430" spans="1:7" ht="38.25" hidden="1">
      <c r="A430" s="99" t="s">
        <v>265</v>
      </c>
      <c r="B430" s="100" t="s">
        <v>661</v>
      </c>
      <c r="C430" s="101" t="s">
        <v>1398</v>
      </c>
      <c r="D430" s="96">
        <v>2237828.5299999998</v>
      </c>
      <c r="E430" s="96">
        <v>511481.2</v>
      </c>
      <c r="F430" s="50">
        <f t="shared" si="12"/>
        <v>1726347.3299999998</v>
      </c>
      <c r="G430" s="51">
        <f t="shared" si="13"/>
        <v>0.22856139026880673</v>
      </c>
    </row>
    <row r="431" spans="1:7" hidden="1">
      <c r="A431" s="99" t="s">
        <v>255</v>
      </c>
      <c r="B431" s="100" t="s">
        <v>661</v>
      </c>
      <c r="C431" s="101" t="s">
        <v>1508</v>
      </c>
      <c r="D431" s="96">
        <v>2144874.33</v>
      </c>
      <c r="E431" s="96">
        <v>418527</v>
      </c>
      <c r="F431" s="50">
        <f t="shared" si="12"/>
        <v>1726347.33</v>
      </c>
      <c r="G431" s="51">
        <f t="shared" si="13"/>
        <v>0.19512891461571083</v>
      </c>
    </row>
    <row r="432" spans="1:7" hidden="1">
      <c r="A432" s="99" t="s">
        <v>189</v>
      </c>
      <c r="B432" s="100" t="s">
        <v>661</v>
      </c>
      <c r="C432" s="101" t="s">
        <v>1540</v>
      </c>
      <c r="D432" s="96">
        <v>1901774.33</v>
      </c>
      <c r="E432" s="96">
        <v>175427</v>
      </c>
      <c r="F432" s="50">
        <f t="shared" si="12"/>
        <v>1726347.33</v>
      </c>
      <c r="G432" s="51">
        <f t="shared" si="13"/>
        <v>9.2243857345576843E-2</v>
      </c>
    </row>
    <row r="433" spans="1:7" hidden="1">
      <c r="A433" s="99" t="s">
        <v>1110</v>
      </c>
      <c r="B433" s="100" t="s">
        <v>661</v>
      </c>
      <c r="C433" s="101" t="s">
        <v>924</v>
      </c>
      <c r="D433" s="96">
        <v>97427</v>
      </c>
      <c r="E433" s="96">
        <v>97427</v>
      </c>
      <c r="F433" s="50">
        <f t="shared" si="12"/>
        <v>0</v>
      </c>
      <c r="G433" s="51">
        <f t="shared" si="13"/>
        <v>1</v>
      </c>
    </row>
    <row r="434" spans="1:7" hidden="1">
      <c r="A434" s="99" t="s">
        <v>542</v>
      </c>
      <c r="B434" s="100" t="s">
        <v>661</v>
      </c>
      <c r="C434" s="101" t="s">
        <v>1152</v>
      </c>
      <c r="D434" s="96">
        <v>1804347.33</v>
      </c>
      <c r="E434" s="96">
        <v>78000</v>
      </c>
      <c r="F434" s="50">
        <f t="shared" si="12"/>
        <v>1726347.33</v>
      </c>
      <c r="G434" s="51">
        <f t="shared" si="13"/>
        <v>4.3228927548001526E-2</v>
      </c>
    </row>
    <row r="435" spans="1:7" hidden="1">
      <c r="A435" s="99" t="s">
        <v>167</v>
      </c>
      <c r="B435" s="100" t="s">
        <v>661</v>
      </c>
      <c r="C435" s="101" t="s">
        <v>80</v>
      </c>
      <c r="D435" s="96">
        <v>243100</v>
      </c>
      <c r="E435" s="96">
        <v>243100</v>
      </c>
      <c r="F435" s="50">
        <f t="shared" si="12"/>
        <v>0</v>
      </c>
      <c r="G435" s="51">
        <f t="shared" si="13"/>
        <v>1</v>
      </c>
    </row>
    <row r="436" spans="1:7" hidden="1">
      <c r="A436" s="99" t="s">
        <v>1044</v>
      </c>
      <c r="B436" s="100" t="s">
        <v>661</v>
      </c>
      <c r="C436" s="101" t="s">
        <v>1210</v>
      </c>
      <c r="D436" s="96">
        <v>92954.2</v>
      </c>
      <c r="E436" s="96">
        <v>92954.2</v>
      </c>
      <c r="F436" s="50">
        <f t="shared" si="12"/>
        <v>0</v>
      </c>
      <c r="G436" s="51">
        <f t="shared" si="13"/>
        <v>1</v>
      </c>
    </row>
    <row r="437" spans="1:7" hidden="1">
      <c r="A437" s="99" t="s">
        <v>1388</v>
      </c>
      <c r="B437" s="100" t="s">
        <v>661</v>
      </c>
      <c r="C437" s="101" t="s">
        <v>1572</v>
      </c>
      <c r="D437" s="96">
        <v>2727.2</v>
      </c>
      <c r="E437" s="96">
        <v>2727.2</v>
      </c>
      <c r="F437" s="50">
        <f t="shared" si="12"/>
        <v>0</v>
      </c>
      <c r="G437" s="51">
        <f t="shared" si="13"/>
        <v>1</v>
      </c>
    </row>
    <row r="438" spans="1:7" hidden="1">
      <c r="A438" s="99" t="s">
        <v>884</v>
      </c>
      <c r="B438" s="100" t="s">
        <v>661</v>
      </c>
      <c r="C438" s="101" t="s">
        <v>308</v>
      </c>
      <c r="D438" s="96">
        <v>25000</v>
      </c>
      <c r="E438" s="96">
        <v>25000</v>
      </c>
      <c r="F438" s="50">
        <f t="shared" si="12"/>
        <v>0</v>
      </c>
      <c r="G438" s="51">
        <f t="shared" si="13"/>
        <v>1</v>
      </c>
    </row>
    <row r="439" spans="1:7" hidden="1">
      <c r="A439" s="99" t="s">
        <v>1228</v>
      </c>
      <c r="B439" s="100" t="s">
        <v>661</v>
      </c>
      <c r="C439" s="101" t="s">
        <v>344</v>
      </c>
      <c r="D439" s="96">
        <v>65227</v>
      </c>
      <c r="E439" s="96">
        <v>65227</v>
      </c>
      <c r="F439" s="50">
        <f t="shared" si="12"/>
        <v>0</v>
      </c>
      <c r="G439" s="51">
        <f t="shared" si="13"/>
        <v>1</v>
      </c>
    </row>
    <row r="440" spans="1:7" ht="25.5" hidden="1">
      <c r="A440" s="99" t="s">
        <v>375</v>
      </c>
      <c r="B440" s="100" t="s">
        <v>661</v>
      </c>
      <c r="C440" s="101" t="s">
        <v>290</v>
      </c>
      <c r="D440" s="96">
        <v>99995</v>
      </c>
      <c r="E440" s="96">
        <v>99995</v>
      </c>
      <c r="F440" s="50">
        <f t="shared" si="12"/>
        <v>0</v>
      </c>
      <c r="G440" s="51">
        <f t="shared" si="13"/>
        <v>1</v>
      </c>
    </row>
    <row r="441" spans="1:7" hidden="1">
      <c r="A441" s="99" t="s">
        <v>918</v>
      </c>
      <c r="B441" s="100" t="s">
        <v>661</v>
      </c>
      <c r="C441" s="101" t="s">
        <v>1299</v>
      </c>
      <c r="D441" s="96">
        <v>99995</v>
      </c>
      <c r="E441" s="96">
        <v>99995</v>
      </c>
      <c r="F441" s="50">
        <f t="shared" si="12"/>
        <v>0</v>
      </c>
      <c r="G441" s="51">
        <f t="shared" si="13"/>
        <v>1</v>
      </c>
    </row>
    <row r="442" spans="1:7" ht="38.25" hidden="1">
      <c r="A442" s="99" t="s">
        <v>1162</v>
      </c>
      <c r="B442" s="100" t="s">
        <v>661</v>
      </c>
      <c r="C442" s="101" t="s">
        <v>242</v>
      </c>
      <c r="D442" s="96">
        <v>99995</v>
      </c>
      <c r="E442" s="96">
        <v>99995</v>
      </c>
      <c r="F442" s="50">
        <f t="shared" si="12"/>
        <v>0</v>
      </c>
      <c r="G442" s="51">
        <f t="shared" si="13"/>
        <v>1</v>
      </c>
    </row>
    <row r="443" spans="1:7" hidden="1">
      <c r="A443" s="99" t="s">
        <v>255</v>
      </c>
      <c r="B443" s="100" t="s">
        <v>661</v>
      </c>
      <c r="C443" s="101" t="s">
        <v>368</v>
      </c>
      <c r="D443" s="96">
        <v>99995</v>
      </c>
      <c r="E443" s="96">
        <v>99995</v>
      </c>
      <c r="F443" s="50">
        <f t="shared" si="12"/>
        <v>0</v>
      </c>
      <c r="G443" s="51">
        <f t="shared" si="13"/>
        <v>1</v>
      </c>
    </row>
    <row r="444" spans="1:7" hidden="1">
      <c r="A444" s="99" t="s">
        <v>189</v>
      </c>
      <c r="B444" s="100" t="s">
        <v>661</v>
      </c>
      <c r="C444" s="101" t="s">
        <v>398</v>
      </c>
      <c r="D444" s="96">
        <v>99995</v>
      </c>
      <c r="E444" s="96">
        <v>99995</v>
      </c>
      <c r="F444" s="50">
        <f t="shared" si="12"/>
        <v>0</v>
      </c>
      <c r="G444" s="51">
        <f t="shared" si="13"/>
        <v>1</v>
      </c>
    </row>
    <row r="445" spans="1:7" hidden="1">
      <c r="A445" s="99" t="s">
        <v>542</v>
      </c>
      <c r="B445" s="100" t="s">
        <v>661</v>
      </c>
      <c r="C445" s="101" t="s">
        <v>21</v>
      </c>
      <c r="D445" s="96">
        <v>99995</v>
      </c>
      <c r="E445" s="96">
        <v>99995</v>
      </c>
      <c r="F445" s="50">
        <f t="shared" si="12"/>
        <v>0</v>
      </c>
      <c r="G445" s="51">
        <f t="shared" si="13"/>
        <v>1</v>
      </c>
    </row>
    <row r="446" spans="1:7" ht="38.25" hidden="1">
      <c r="A446" s="99" t="s">
        <v>1261</v>
      </c>
      <c r="B446" s="100" t="s">
        <v>661</v>
      </c>
      <c r="C446" s="101" t="s">
        <v>1509</v>
      </c>
      <c r="D446" s="96">
        <v>7087935.4699999997</v>
      </c>
      <c r="E446" s="96">
        <v>7086497.4699999997</v>
      </c>
      <c r="F446" s="50">
        <f t="shared" si="12"/>
        <v>1438</v>
      </c>
      <c r="G446" s="51">
        <f t="shared" si="13"/>
        <v>0.99979712004911914</v>
      </c>
    </row>
    <row r="447" spans="1:7" hidden="1">
      <c r="A447" s="99" t="s">
        <v>1255</v>
      </c>
      <c r="B447" s="100" t="s">
        <v>661</v>
      </c>
      <c r="C447" s="101" t="s">
        <v>900</v>
      </c>
      <c r="D447" s="96">
        <v>459589.67</v>
      </c>
      <c r="E447" s="96">
        <v>459589.67</v>
      </c>
      <c r="F447" s="50">
        <f t="shared" si="12"/>
        <v>0</v>
      </c>
      <c r="G447" s="51">
        <f t="shared" si="13"/>
        <v>1</v>
      </c>
    </row>
    <row r="448" spans="1:7" ht="25.5" hidden="1">
      <c r="A448" s="99" t="s">
        <v>1311</v>
      </c>
      <c r="B448" s="100" t="s">
        <v>661</v>
      </c>
      <c r="C448" s="101" t="s">
        <v>380</v>
      </c>
      <c r="D448" s="96">
        <v>459589.67</v>
      </c>
      <c r="E448" s="96">
        <v>459589.67</v>
      </c>
      <c r="F448" s="50">
        <f t="shared" si="12"/>
        <v>0</v>
      </c>
      <c r="G448" s="51">
        <f t="shared" si="13"/>
        <v>1</v>
      </c>
    </row>
    <row r="449" spans="1:7" hidden="1">
      <c r="A449" s="99" t="s">
        <v>255</v>
      </c>
      <c r="B449" s="100" t="s">
        <v>661</v>
      </c>
      <c r="C449" s="101" t="s">
        <v>494</v>
      </c>
      <c r="D449" s="96">
        <v>459589.67</v>
      </c>
      <c r="E449" s="96">
        <v>459589.67</v>
      </c>
      <c r="F449" s="50">
        <f t="shared" si="12"/>
        <v>0</v>
      </c>
      <c r="G449" s="51">
        <f t="shared" si="13"/>
        <v>1</v>
      </c>
    </row>
    <row r="450" spans="1:7" hidden="1">
      <c r="A450" s="99" t="s">
        <v>1479</v>
      </c>
      <c r="B450" s="100" t="s">
        <v>661</v>
      </c>
      <c r="C450" s="101" t="s">
        <v>1204</v>
      </c>
      <c r="D450" s="96">
        <v>459589.67</v>
      </c>
      <c r="E450" s="96">
        <v>459589.67</v>
      </c>
      <c r="F450" s="50">
        <f t="shared" si="12"/>
        <v>0</v>
      </c>
      <c r="G450" s="51">
        <f t="shared" si="13"/>
        <v>1</v>
      </c>
    </row>
    <row r="451" spans="1:7" ht="25.5" hidden="1">
      <c r="A451" s="99" t="s">
        <v>1507</v>
      </c>
      <c r="B451" s="100" t="s">
        <v>661</v>
      </c>
      <c r="C451" s="101" t="s">
        <v>1485</v>
      </c>
      <c r="D451" s="96">
        <v>459589.67</v>
      </c>
      <c r="E451" s="96">
        <v>459589.67</v>
      </c>
      <c r="F451" s="50">
        <f t="shared" si="12"/>
        <v>0</v>
      </c>
      <c r="G451" s="51">
        <f t="shared" si="13"/>
        <v>1</v>
      </c>
    </row>
    <row r="452" spans="1:7" hidden="1">
      <c r="A452" s="99" t="s">
        <v>551</v>
      </c>
      <c r="B452" s="100" t="s">
        <v>661</v>
      </c>
      <c r="C452" s="101" t="s">
        <v>291</v>
      </c>
      <c r="D452" s="96">
        <v>6628345.7999999998</v>
      </c>
      <c r="E452" s="96">
        <v>6626907.7999999998</v>
      </c>
      <c r="F452" s="50">
        <f t="shared" si="12"/>
        <v>1438</v>
      </c>
      <c r="G452" s="51">
        <f t="shared" si="13"/>
        <v>0.99978305296021219</v>
      </c>
    </row>
    <row r="453" spans="1:7" ht="63.75" hidden="1">
      <c r="A453" s="99" t="s">
        <v>1506</v>
      </c>
      <c r="B453" s="100" t="s">
        <v>661</v>
      </c>
      <c r="C453" s="101" t="s">
        <v>842</v>
      </c>
      <c r="D453" s="96">
        <v>5550000</v>
      </c>
      <c r="E453" s="96">
        <v>5550000</v>
      </c>
      <c r="F453" s="50">
        <f t="shared" si="12"/>
        <v>0</v>
      </c>
      <c r="G453" s="51">
        <f t="shared" si="13"/>
        <v>1</v>
      </c>
    </row>
    <row r="454" spans="1:7" hidden="1">
      <c r="A454" s="99" t="s">
        <v>255</v>
      </c>
      <c r="B454" s="100" t="s">
        <v>661</v>
      </c>
      <c r="C454" s="101" t="s">
        <v>959</v>
      </c>
      <c r="D454" s="96">
        <v>5550000</v>
      </c>
      <c r="E454" s="96">
        <v>5550000</v>
      </c>
      <c r="F454" s="50">
        <f t="shared" si="12"/>
        <v>0</v>
      </c>
      <c r="G454" s="51">
        <f t="shared" si="13"/>
        <v>1</v>
      </c>
    </row>
    <row r="455" spans="1:7" hidden="1">
      <c r="A455" s="99" t="s">
        <v>1479</v>
      </c>
      <c r="B455" s="100" t="s">
        <v>661</v>
      </c>
      <c r="C455" s="101" t="s">
        <v>52</v>
      </c>
      <c r="D455" s="96">
        <v>5550000</v>
      </c>
      <c r="E455" s="96">
        <v>5550000</v>
      </c>
      <c r="F455" s="50">
        <f t="shared" si="12"/>
        <v>0</v>
      </c>
      <c r="G455" s="51">
        <f t="shared" si="13"/>
        <v>1</v>
      </c>
    </row>
    <row r="456" spans="1:7" ht="25.5" hidden="1">
      <c r="A456" s="99" t="s">
        <v>1507</v>
      </c>
      <c r="B456" s="100" t="s">
        <v>661</v>
      </c>
      <c r="C456" s="101" t="s">
        <v>322</v>
      </c>
      <c r="D456" s="96">
        <v>5550000</v>
      </c>
      <c r="E456" s="96">
        <v>5550000</v>
      </c>
      <c r="F456" s="50">
        <f t="shared" si="12"/>
        <v>0</v>
      </c>
      <c r="G456" s="51">
        <f t="shared" si="13"/>
        <v>1</v>
      </c>
    </row>
    <row r="457" spans="1:7" ht="25.5" hidden="1">
      <c r="A457" s="99" t="s">
        <v>1503</v>
      </c>
      <c r="B457" s="100" t="s">
        <v>661</v>
      </c>
      <c r="C457" s="101" t="s">
        <v>1390</v>
      </c>
      <c r="D457" s="96">
        <v>1078345.8</v>
      </c>
      <c r="E457" s="96">
        <v>1076907.8</v>
      </c>
      <c r="F457" s="50">
        <f t="shared" si="12"/>
        <v>1438</v>
      </c>
      <c r="G457" s="51">
        <f t="shared" si="13"/>
        <v>0.99866647600426506</v>
      </c>
    </row>
    <row r="458" spans="1:7" hidden="1">
      <c r="A458" s="99" t="s">
        <v>255</v>
      </c>
      <c r="B458" s="100" t="s">
        <v>661</v>
      </c>
      <c r="C458" s="101" t="s">
        <v>1496</v>
      </c>
      <c r="D458" s="96">
        <v>1078345.8</v>
      </c>
      <c r="E458" s="96">
        <v>1076907.8</v>
      </c>
      <c r="F458" s="50">
        <f t="shared" ref="F458:F521" si="14">D458-E458</f>
        <v>1438</v>
      </c>
      <c r="G458" s="51">
        <f t="shared" ref="G458:G521" si="15">E458/D458</f>
        <v>0.99866647600426506</v>
      </c>
    </row>
    <row r="459" spans="1:7" hidden="1">
      <c r="A459" s="99" t="s">
        <v>1479</v>
      </c>
      <c r="B459" s="100" t="s">
        <v>661</v>
      </c>
      <c r="C459" s="101" t="s">
        <v>627</v>
      </c>
      <c r="D459" s="96">
        <v>1078345.8</v>
      </c>
      <c r="E459" s="96">
        <v>1076907.8</v>
      </c>
      <c r="F459" s="50">
        <f t="shared" si="14"/>
        <v>1438</v>
      </c>
      <c r="G459" s="51">
        <f t="shared" si="15"/>
        <v>0.99866647600426506</v>
      </c>
    </row>
    <row r="460" spans="1:7" ht="25.5" hidden="1">
      <c r="A460" s="99" t="s">
        <v>1507</v>
      </c>
      <c r="B460" s="100" t="s">
        <v>661</v>
      </c>
      <c r="C460" s="101" t="s">
        <v>872</v>
      </c>
      <c r="D460" s="96">
        <v>1078345.8</v>
      </c>
      <c r="E460" s="96">
        <v>1076907.8</v>
      </c>
      <c r="F460" s="50">
        <f t="shared" si="14"/>
        <v>1438</v>
      </c>
      <c r="G460" s="51">
        <f t="shared" si="15"/>
        <v>0.99866647600426506</v>
      </c>
    </row>
    <row r="461" spans="1:7" hidden="1">
      <c r="A461" s="99" t="s">
        <v>949</v>
      </c>
      <c r="B461" s="100" t="s">
        <v>661</v>
      </c>
      <c r="C461" s="101" t="s">
        <v>1088</v>
      </c>
      <c r="D461" s="96">
        <v>5235900</v>
      </c>
      <c r="E461" s="96">
        <v>4354290.72</v>
      </c>
      <c r="F461" s="50">
        <f t="shared" si="14"/>
        <v>881609.28000000026</v>
      </c>
      <c r="G461" s="51">
        <f t="shared" si="15"/>
        <v>0.83162220821635247</v>
      </c>
    </row>
    <row r="462" spans="1:7" ht="38.25" hidden="1">
      <c r="A462" s="99" t="s">
        <v>169</v>
      </c>
      <c r="B462" s="100" t="s">
        <v>661</v>
      </c>
      <c r="C462" s="101" t="s">
        <v>514</v>
      </c>
      <c r="D462" s="96">
        <v>5235900</v>
      </c>
      <c r="E462" s="96">
        <v>4354290.72</v>
      </c>
      <c r="F462" s="50">
        <f t="shared" si="14"/>
        <v>881609.28000000026</v>
      </c>
      <c r="G462" s="51">
        <f t="shared" si="15"/>
        <v>0.83162220821635247</v>
      </c>
    </row>
    <row r="463" spans="1:7" hidden="1">
      <c r="A463" s="99" t="s">
        <v>255</v>
      </c>
      <c r="B463" s="100" t="s">
        <v>661</v>
      </c>
      <c r="C463" s="101" t="s">
        <v>619</v>
      </c>
      <c r="D463" s="96">
        <v>5235900</v>
      </c>
      <c r="E463" s="96">
        <v>4354290.72</v>
      </c>
      <c r="F463" s="50">
        <f t="shared" si="14"/>
        <v>881609.28000000026</v>
      </c>
      <c r="G463" s="51">
        <f t="shared" si="15"/>
        <v>0.83162220821635247</v>
      </c>
    </row>
    <row r="464" spans="1:7" hidden="1">
      <c r="A464" s="99" t="s">
        <v>1479</v>
      </c>
      <c r="B464" s="100" t="s">
        <v>661</v>
      </c>
      <c r="C464" s="101" t="s">
        <v>1350</v>
      </c>
      <c r="D464" s="96">
        <v>5235900</v>
      </c>
      <c r="E464" s="96">
        <v>4354290.72</v>
      </c>
      <c r="F464" s="50">
        <f t="shared" si="14"/>
        <v>881609.28000000026</v>
      </c>
      <c r="G464" s="51">
        <f t="shared" si="15"/>
        <v>0.83162220821635247</v>
      </c>
    </row>
    <row r="465" spans="1:7" ht="38.25" hidden="1">
      <c r="A465" s="99" t="s">
        <v>420</v>
      </c>
      <c r="B465" s="100" t="s">
        <v>661</v>
      </c>
      <c r="C465" s="101" t="s">
        <v>912</v>
      </c>
      <c r="D465" s="96">
        <v>5235900</v>
      </c>
      <c r="E465" s="96">
        <v>4354290.72</v>
      </c>
      <c r="F465" s="50">
        <f t="shared" si="14"/>
        <v>881609.28000000026</v>
      </c>
      <c r="G465" s="51">
        <f t="shared" si="15"/>
        <v>0.83162220821635247</v>
      </c>
    </row>
    <row r="466" spans="1:7">
      <c r="A466" s="125" t="s">
        <v>1298</v>
      </c>
      <c r="B466" s="126" t="s">
        <v>661</v>
      </c>
      <c r="C466" s="127" t="s">
        <v>125</v>
      </c>
      <c r="D466" s="128">
        <v>812298384.50999999</v>
      </c>
      <c r="E466" s="128">
        <v>445869132.85000002</v>
      </c>
      <c r="F466" s="48">
        <f t="shared" si="14"/>
        <v>366429251.65999997</v>
      </c>
      <c r="G466" s="49">
        <f t="shared" si="15"/>
        <v>0.54889821443995623</v>
      </c>
    </row>
    <row r="467" spans="1:7" hidden="1">
      <c r="A467" s="99" t="s">
        <v>255</v>
      </c>
      <c r="B467" s="100" t="s">
        <v>661</v>
      </c>
      <c r="C467" s="101" t="s">
        <v>248</v>
      </c>
      <c r="D467" s="96">
        <v>244489524.50999999</v>
      </c>
      <c r="E467" s="96">
        <v>194358994.16999999</v>
      </c>
      <c r="F467" s="50">
        <f t="shared" si="14"/>
        <v>50130530.340000004</v>
      </c>
      <c r="G467" s="51">
        <f t="shared" si="15"/>
        <v>0.79495837115937629</v>
      </c>
    </row>
    <row r="468" spans="1:7" ht="25.5" hidden="1">
      <c r="A468" s="99" t="s">
        <v>637</v>
      </c>
      <c r="B468" s="100" t="s">
        <v>661</v>
      </c>
      <c r="C468" s="101" t="s">
        <v>614</v>
      </c>
      <c r="D468" s="96">
        <v>9180090.3499999996</v>
      </c>
      <c r="E468" s="96">
        <v>9083805.2100000009</v>
      </c>
      <c r="F468" s="50">
        <f t="shared" si="14"/>
        <v>96285.139999998733</v>
      </c>
      <c r="G468" s="51">
        <f t="shared" si="15"/>
        <v>0.98951152588601721</v>
      </c>
    </row>
    <row r="469" spans="1:7" hidden="1">
      <c r="A469" s="99" t="s">
        <v>923</v>
      </c>
      <c r="B469" s="100" t="s">
        <v>661</v>
      </c>
      <c r="C469" s="101" t="s">
        <v>865</v>
      </c>
      <c r="D469" s="96">
        <v>7013519.1600000001</v>
      </c>
      <c r="E469" s="96">
        <v>6959121.4800000004</v>
      </c>
      <c r="F469" s="50">
        <f t="shared" si="14"/>
        <v>54397.679999999702</v>
      </c>
      <c r="G469" s="51">
        <f t="shared" si="15"/>
        <v>0.99224388231371141</v>
      </c>
    </row>
    <row r="470" spans="1:7" hidden="1">
      <c r="A470" s="99" t="s">
        <v>301</v>
      </c>
      <c r="B470" s="100" t="s">
        <v>661</v>
      </c>
      <c r="C470" s="101" t="s">
        <v>1101</v>
      </c>
      <c r="D470" s="96">
        <v>69800</v>
      </c>
      <c r="E470" s="96">
        <v>62726.3</v>
      </c>
      <c r="F470" s="50">
        <f t="shared" si="14"/>
        <v>7073.6999999999971</v>
      </c>
      <c r="G470" s="51">
        <f t="shared" si="15"/>
        <v>0.89865759312320925</v>
      </c>
    </row>
    <row r="471" spans="1:7" hidden="1">
      <c r="A471" s="99" t="s">
        <v>733</v>
      </c>
      <c r="B471" s="100" t="s">
        <v>661</v>
      </c>
      <c r="C471" s="101" t="s">
        <v>430</v>
      </c>
      <c r="D471" s="96">
        <v>2096771.19</v>
      </c>
      <c r="E471" s="96">
        <v>2061957.43</v>
      </c>
      <c r="F471" s="50">
        <f t="shared" si="14"/>
        <v>34813.760000000009</v>
      </c>
      <c r="G471" s="51">
        <f t="shared" si="15"/>
        <v>0.98339649067765</v>
      </c>
    </row>
    <row r="472" spans="1:7" hidden="1">
      <c r="A472" s="99" t="s">
        <v>189</v>
      </c>
      <c r="B472" s="100" t="s">
        <v>661</v>
      </c>
      <c r="C472" s="101" t="s">
        <v>967</v>
      </c>
      <c r="D472" s="96">
        <v>209051816.16</v>
      </c>
      <c r="E472" s="96">
        <v>170582079.16</v>
      </c>
      <c r="F472" s="50">
        <f t="shared" si="14"/>
        <v>38469737</v>
      </c>
      <c r="G472" s="51">
        <f t="shared" si="15"/>
        <v>0.81597989576633578</v>
      </c>
    </row>
    <row r="473" spans="1:7" hidden="1">
      <c r="A473" s="99" t="s">
        <v>917</v>
      </c>
      <c r="B473" s="100" t="s">
        <v>661</v>
      </c>
      <c r="C473" s="101" t="s">
        <v>1190</v>
      </c>
      <c r="D473" s="96">
        <v>190986</v>
      </c>
      <c r="E473" s="96">
        <v>130420.07</v>
      </c>
      <c r="F473" s="50">
        <f t="shared" si="14"/>
        <v>60565.929999999993</v>
      </c>
      <c r="G473" s="51">
        <f t="shared" si="15"/>
        <v>0.6828776454818678</v>
      </c>
    </row>
    <row r="474" spans="1:7" hidden="1">
      <c r="A474" s="99" t="s">
        <v>1321</v>
      </c>
      <c r="B474" s="100" t="s">
        <v>661</v>
      </c>
      <c r="C474" s="101" t="s">
        <v>1472</v>
      </c>
      <c r="D474" s="96">
        <v>201136</v>
      </c>
      <c r="E474" s="96">
        <v>142827.6</v>
      </c>
      <c r="F474" s="50">
        <f t="shared" si="14"/>
        <v>58308.399999999994</v>
      </c>
      <c r="G474" s="51">
        <f t="shared" si="15"/>
        <v>0.71010460583883539</v>
      </c>
    </row>
    <row r="475" spans="1:7" hidden="1">
      <c r="A475" s="99" t="s">
        <v>472</v>
      </c>
      <c r="B475" s="100" t="s">
        <v>661</v>
      </c>
      <c r="C475" s="101" t="s">
        <v>91</v>
      </c>
      <c r="D475" s="96">
        <v>11147222.359999999</v>
      </c>
      <c r="E475" s="96">
        <v>9562685.5800000001</v>
      </c>
      <c r="F475" s="50">
        <f t="shared" si="14"/>
        <v>1584536.7799999993</v>
      </c>
      <c r="G475" s="51">
        <f t="shared" si="15"/>
        <v>0.85785366714439526</v>
      </c>
    </row>
    <row r="476" spans="1:7" hidden="1">
      <c r="A476" s="99" t="s">
        <v>1110</v>
      </c>
      <c r="B476" s="100" t="s">
        <v>661</v>
      </c>
      <c r="C476" s="101" t="s">
        <v>1285</v>
      </c>
      <c r="D476" s="96">
        <v>167062176.97</v>
      </c>
      <c r="E476" s="96">
        <v>144257263.34999999</v>
      </c>
      <c r="F476" s="50">
        <f t="shared" si="14"/>
        <v>22804913.620000005</v>
      </c>
      <c r="G476" s="51">
        <f t="shared" si="15"/>
        <v>0.86349445437853256</v>
      </c>
    </row>
    <row r="477" spans="1:7" hidden="1">
      <c r="A477" s="99" t="s">
        <v>542</v>
      </c>
      <c r="B477" s="100" t="s">
        <v>661</v>
      </c>
      <c r="C477" s="101" t="s">
        <v>1545</v>
      </c>
      <c r="D477" s="96">
        <v>30450294.829999998</v>
      </c>
      <c r="E477" s="96">
        <v>16488882.560000001</v>
      </c>
      <c r="F477" s="50">
        <f t="shared" si="14"/>
        <v>13961412.269999998</v>
      </c>
      <c r="G477" s="51">
        <f t="shared" si="15"/>
        <v>0.54150157336916671</v>
      </c>
    </row>
    <row r="478" spans="1:7" hidden="1">
      <c r="A478" s="99" t="s">
        <v>1479</v>
      </c>
      <c r="B478" s="100" t="s">
        <v>661</v>
      </c>
      <c r="C478" s="101" t="s">
        <v>998</v>
      </c>
      <c r="D478" s="96">
        <v>26199898</v>
      </c>
      <c r="E478" s="96">
        <v>14636189.800000001</v>
      </c>
      <c r="F478" s="50">
        <f t="shared" si="14"/>
        <v>11563708.199999999</v>
      </c>
      <c r="G478" s="51">
        <f t="shared" si="15"/>
        <v>0.5586353733132855</v>
      </c>
    </row>
    <row r="479" spans="1:7" ht="25.5" hidden="1">
      <c r="A479" s="99" t="s">
        <v>1507</v>
      </c>
      <c r="B479" s="100" t="s">
        <v>661</v>
      </c>
      <c r="C479" s="101" t="s">
        <v>1237</v>
      </c>
      <c r="D479" s="96">
        <v>6509634</v>
      </c>
      <c r="E479" s="96">
        <v>4526730.74</v>
      </c>
      <c r="F479" s="50">
        <f t="shared" si="14"/>
        <v>1982903.2599999998</v>
      </c>
      <c r="G479" s="51">
        <f t="shared" si="15"/>
        <v>0.69538943971350775</v>
      </c>
    </row>
    <row r="480" spans="1:7" ht="38.25" hidden="1">
      <c r="A480" s="99" t="s">
        <v>420</v>
      </c>
      <c r="B480" s="100" t="s">
        <v>661</v>
      </c>
      <c r="C480" s="101" t="s">
        <v>563</v>
      </c>
      <c r="D480" s="96">
        <v>19690264</v>
      </c>
      <c r="E480" s="96">
        <v>10109459.060000001</v>
      </c>
      <c r="F480" s="50">
        <f t="shared" si="14"/>
        <v>9580804.9399999995</v>
      </c>
      <c r="G480" s="51">
        <f t="shared" si="15"/>
        <v>0.51342425170124695</v>
      </c>
    </row>
    <row r="481" spans="1:7" hidden="1">
      <c r="A481" s="99" t="s">
        <v>167</v>
      </c>
      <c r="B481" s="100" t="s">
        <v>661</v>
      </c>
      <c r="C481" s="101" t="s">
        <v>466</v>
      </c>
      <c r="D481" s="96">
        <v>57720</v>
      </c>
      <c r="E481" s="96">
        <v>56920</v>
      </c>
      <c r="F481" s="50">
        <f t="shared" si="14"/>
        <v>800</v>
      </c>
      <c r="G481" s="51">
        <f t="shared" si="15"/>
        <v>0.9861399861399861</v>
      </c>
    </row>
    <row r="482" spans="1:7" hidden="1">
      <c r="A482" s="99" t="s">
        <v>1044</v>
      </c>
      <c r="B482" s="100" t="s">
        <v>661</v>
      </c>
      <c r="C482" s="101" t="s">
        <v>648</v>
      </c>
      <c r="D482" s="96">
        <v>567808860</v>
      </c>
      <c r="E482" s="96">
        <v>251510138.68000001</v>
      </c>
      <c r="F482" s="50">
        <f t="shared" si="14"/>
        <v>316298721.31999999</v>
      </c>
      <c r="G482" s="51">
        <f t="shared" si="15"/>
        <v>0.44294859837164219</v>
      </c>
    </row>
    <row r="483" spans="1:7" hidden="1">
      <c r="A483" s="99" t="s">
        <v>1388</v>
      </c>
      <c r="B483" s="100" t="s">
        <v>661</v>
      </c>
      <c r="C483" s="101" t="s">
        <v>326</v>
      </c>
      <c r="D483" s="96">
        <v>563886321.13</v>
      </c>
      <c r="E483" s="96">
        <v>248702035.56999999</v>
      </c>
      <c r="F483" s="50">
        <f t="shared" si="14"/>
        <v>315184285.56</v>
      </c>
      <c r="G483" s="51">
        <f t="shared" si="15"/>
        <v>0.44104995324521001</v>
      </c>
    </row>
    <row r="484" spans="1:7" hidden="1">
      <c r="A484" s="99" t="s">
        <v>1228</v>
      </c>
      <c r="B484" s="100" t="s">
        <v>661</v>
      </c>
      <c r="C484" s="101" t="s">
        <v>1385</v>
      </c>
      <c r="D484" s="96">
        <v>3922538.87</v>
      </c>
      <c r="E484" s="96">
        <v>2808103.11</v>
      </c>
      <c r="F484" s="50">
        <f t="shared" si="14"/>
        <v>1114435.7600000002</v>
      </c>
      <c r="G484" s="51">
        <f t="shared" si="15"/>
        <v>0.71588917358516824</v>
      </c>
    </row>
    <row r="485" spans="1:7" hidden="1">
      <c r="A485" s="99" t="s">
        <v>1374</v>
      </c>
      <c r="B485" s="100" t="s">
        <v>661</v>
      </c>
      <c r="C485" s="101" t="s">
        <v>48</v>
      </c>
      <c r="D485" s="96">
        <v>533273289.43000001</v>
      </c>
      <c r="E485" s="96">
        <v>226808791.18000001</v>
      </c>
      <c r="F485" s="50">
        <f t="shared" si="14"/>
        <v>306464498.25</v>
      </c>
      <c r="G485" s="51">
        <f t="shared" si="15"/>
        <v>0.42531436634006026</v>
      </c>
    </row>
    <row r="486" spans="1:7" ht="25.5" hidden="1">
      <c r="A486" s="99" t="s">
        <v>227</v>
      </c>
      <c r="B486" s="100" t="s">
        <v>661</v>
      </c>
      <c r="C486" s="101" t="s">
        <v>332</v>
      </c>
      <c r="D486" s="96">
        <v>6958404</v>
      </c>
      <c r="E486" s="96">
        <v>2960992.92</v>
      </c>
      <c r="F486" s="50">
        <f t="shared" si="14"/>
        <v>3997411.08</v>
      </c>
      <c r="G486" s="51">
        <f t="shared" si="15"/>
        <v>0.42552759512095012</v>
      </c>
    </row>
    <row r="487" spans="1:7" ht="38.25" hidden="1">
      <c r="A487" s="99" t="s">
        <v>954</v>
      </c>
      <c r="B487" s="100" t="s">
        <v>661</v>
      </c>
      <c r="C487" s="101" t="s">
        <v>474</v>
      </c>
      <c r="D487" s="96">
        <v>6958404</v>
      </c>
      <c r="E487" s="96">
        <v>2960992.92</v>
      </c>
      <c r="F487" s="50">
        <f t="shared" si="14"/>
        <v>3997411.08</v>
      </c>
      <c r="G487" s="51">
        <f t="shared" si="15"/>
        <v>0.42552759512095012</v>
      </c>
    </row>
    <row r="488" spans="1:7" ht="38.25" hidden="1">
      <c r="A488" s="99" t="s">
        <v>1450</v>
      </c>
      <c r="B488" s="100" t="s">
        <v>661</v>
      </c>
      <c r="C488" s="101" t="s">
        <v>500</v>
      </c>
      <c r="D488" s="96">
        <v>6420151</v>
      </c>
      <c r="E488" s="96">
        <v>2791228.34</v>
      </c>
      <c r="F488" s="50">
        <f t="shared" si="14"/>
        <v>3628922.66</v>
      </c>
      <c r="G488" s="51">
        <f t="shared" si="15"/>
        <v>0.43476054379406337</v>
      </c>
    </row>
    <row r="489" spans="1:7" hidden="1">
      <c r="A489" s="99" t="s">
        <v>255</v>
      </c>
      <c r="B489" s="100" t="s">
        <v>661</v>
      </c>
      <c r="C489" s="101" t="s">
        <v>608</v>
      </c>
      <c r="D489" s="96">
        <v>6420151</v>
      </c>
      <c r="E489" s="96">
        <v>2791228.34</v>
      </c>
      <c r="F489" s="50">
        <f t="shared" si="14"/>
        <v>3628922.66</v>
      </c>
      <c r="G489" s="51">
        <f t="shared" si="15"/>
        <v>0.43476054379406337</v>
      </c>
    </row>
    <row r="490" spans="1:7" hidden="1">
      <c r="A490" s="99" t="s">
        <v>189</v>
      </c>
      <c r="B490" s="100" t="s">
        <v>661</v>
      </c>
      <c r="C490" s="101" t="s">
        <v>639</v>
      </c>
      <c r="D490" s="96">
        <v>6420151</v>
      </c>
      <c r="E490" s="96">
        <v>2791228.34</v>
      </c>
      <c r="F490" s="50">
        <f t="shared" si="14"/>
        <v>3628922.66</v>
      </c>
      <c r="G490" s="51">
        <f t="shared" si="15"/>
        <v>0.43476054379406337</v>
      </c>
    </row>
    <row r="491" spans="1:7" hidden="1">
      <c r="A491" s="99" t="s">
        <v>1110</v>
      </c>
      <c r="B491" s="100" t="s">
        <v>661</v>
      </c>
      <c r="C491" s="101" t="s">
        <v>10</v>
      </c>
      <c r="D491" s="96">
        <v>6420151</v>
      </c>
      <c r="E491" s="96">
        <v>2791228.34</v>
      </c>
      <c r="F491" s="50">
        <f t="shared" si="14"/>
        <v>3628922.66</v>
      </c>
      <c r="G491" s="51">
        <f t="shared" si="15"/>
        <v>0.43476054379406337</v>
      </c>
    </row>
    <row r="492" spans="1:7" ht="38.25" hidden="1">
      <c r="A492" s="99" t="s">
        <v>265</v>
      </c>
      <c r="B492" s="100" t="s">
        <v>661</v>
      </c>
      <c r="C492" s="101" t="s">
        <v>1032</v>
      </c>
      <c r="D492" s="96">
        <v>538253</v>
      </c>
      <c r="E492" s="96">
        <v>169764.58</v>
      </c>
      <c r="F492" s="50">
        <f t="shared" si="14"/>
        <v>368488.42000000004</v>
      </c>
      <c r="G492" s="51">
        <f t="shared" si="15"/>
        <v>0.31539922675767712</v>
      </c>
    </row>
    <row r="493" spans="1:7" hidden="1">
      <c r="A493" s="99" t="s">
        <v>255</v>
      </c>
      <c r="B493" s="100" t="s">
        <v>661</v>
      </c>
      <c r="C493" s="101" t="s">
        <v>1124</v>
      </c>
      <c r="D493" s="96">
        <v>538253</v>
      </c>
      <c r="E493" s="96">
        <v>169764.58</v>
      </c>
      <c r="F493" s="50">
        <f t="shared" si="14"/>
        <v>368488.42000000004</v>
      </c>
      <c r="G493" s="51">
        <f t="shared" si="15"/>
        <v>0.31539922675767712</v>
      </c>
    </row>
    <row r="494" spans="1:7" hidden="1">
      <c r="A494" s="99" t="s">
        <v>189</v>
      </c>
      <c r="B494" s="100" t="s">
        <v>661</v>
      </c>
      <c r="C494" s="101" t="s">
        <v>1164</v>
      </c>
      <c r="D494" s="96">
        <v>538253</v>
      </c>
      <c r="E494" s="96">
        <v>169764.58</v>
      </c>
      <c r="F494" s="50">
        <f t="shared" si="14"/>
        <v>368488.42000000004</v>
      </c>
      <c r="G494" s="51">
        <f t="shared" si="15"/>
        <v>0.31539922675767712</v>
      </c>
    </row>
    <row r="495" spans="1:7" hidden="1">
      <c r="A495" s="99" t="s">
        <v>542</v>
      </c>
      <c r="B495" s="100" t="s">
        <v>661</v>
      </c>
      <c r="C495" s="101" t="s">
        <v>816</v>
      </c>
      <c r="D495" s="96">
        <v>538253</v>
      </c>
      <c r="E495" s="96">
        <v>169764.58</v>
      </c>
      <c r="F495" s="50">
        <f t="shared" si="14"/>
        <v>368488.42000000004</v>
      </c>
      <c r="G495" s="51">
        <f t="shared" si="15"/>
        <v>0.31539922675767712</v>
      </c>
    </row>
    <row r="496" spans="1:7" ht="25.5" hidden="1">
      <c r="A496" s="99" t="s">
        <v>375</v>
      </c>
      <c r="B496" s="100" t="s">
        <v>661</v>
      </c>
      <c r="C496" s="101" t="s">
        <v>1552</v>
      </c>
      <c r="D496" s="96">
        <v>510106212.43000001</v>
      </c>
      <c r="E496" s="96">
        <v>218714933.25999999</v>
      </c>
      <c r="F496" s="50">
        <f t="shared" si="14"/>
        <v>291391279.17000002</v>
      </c>
      <c r="G496" s="51">
        <f t="shared" si="15"/>
        <v>0.42876351616676972</v>
      </c>
    </row>
    <row r="497" spans="1:7" hidden="1">
      <c r="A497" s="99" t="s">
        <v>918</v>
      </c>
      <c r="B497" s="100" t="s">
        <v>661</v>
      </c>
      <c r="C497" s="101" t="s">
        <v>955</v>
      </c>
      <c r="D497" s="96">
        <v>510106212.43000001</v>
      </c>
      <c r="E497" s="96">
        <v>218714933.25999999</v>
      </c>
      <c r="F497" s="50">
        <f t="shared" si="14"/>
        <v>291391279.17000002</v>
      </c>
      <c r="G497" s="51">
        <f t="shared" si="15"/>
        <v>0.42876351616676972</v>
      </c>
    </row>
    <row r="498" spans="1:7" ht="38.25" hidden="1">
      <c r="A498" s="99" t="s">
        <v>1162</v>
      </c>
      <c r="B498" s="100" t="s">
        <v>661</v>
      </c>
      <c r="C498" s="101" t="s">
        <v>847</v>
      </c>
      <c r="D498" s="96">
        <v>510106212.43000001</v>
      </c>
      <c r="E498" s="96">
        <v>218714933.25999999</v>
      </c>
      <c r="F498" s="50">
        <f t="shared" si="14"/>
        <v>291391279.17000002</v>
      </c>
      <c r="G498" s="51">
        <f t="shared" si="15"/>
        <v>0.42876351616676972</v>
      </c>
    </row>
    <row r="499" spans="1:7" hidden="1">
      <c r="A499" s="99" t="s">
        <v>1044</v>
      </c>
      <c r="B499" s="100" t="s">
        <v>661</v>
      </c>
      <c r="C499" s="101" t="s">
        <v>1347</v>
      </c>
      <c r="D499" s="96">
        <v>510106212.43000001</v>
      </c>
      <c r="E499" s="96">
        <v>218714933.25999999</v>
      </c>
      <c r="F499" s="50">
        <f t="shared" si="14"/>
        <v>291391279.17000002</v>
      </c>
      <c r="G499" s="51">
        <f t="shared" si="15"/>
        <v>0.42876351616676972</v>
      </c>
    </row>
    <row r="500" spans="1:7" hidden="1">
      <c r="A500" s="99" t="s">
        <v>1388</v>
      </c>
      <c r="B500" s="100" t="s">
        <v>661</v>
      </c>
      <c r="C500" s="101" t="s">
        <v>64</v>
      </c>
      <c r="D500" s="96">
        <v>510106212.43000001</v>
      </c>
      <c r="E500" s="96">
        <v>218714933.25999999</v>
      </c>
      <c r="F500" s="50">
        <f t="shared" si="14"/>
        <v>291391279.17000002</v>
      </c>
      <c r="G500" s="51">
        <f t="shared" si="15"/>
        <v>0.42876351616676972</v>
      </c>
    </row>
    <row r="501" spans="1:7" hidden="1">
      <c r="A501" s="99" t="s">
        <v>949</v>
      </c>
      <c r="B501" s="100" t="s">
        <v>661</v>
      </c>
      <c r="C501" s="101" t="s">
        <v>756</v>
      </c>
      <c r="D501" s="96">
        <v>16208673</v>
      </c>
      <c r="E501" s="96">
        <v>5132865</v>
      </c>
      <c r="F501" s="50">
        <f t="shared" si="14"/>
        <v>11075808</v>
      </c>
      <c r="G501" s="51">
        <f t="shared" si="15"/>
        <v>0.31667398065221009</v>
      </c>
    </row>
    <row r="502" spans="1:7" ht="38.25" hidden="1">
      <c r="A502" s="99" t="s">
        <v>169</v>
      </c>
      <c r="B502" s="100" t="s">
        <v>661</v>
      </c>
      <c r="C502" s="101" t="s">
        <v>126</v>
      </c>
      <c r="D502" s="96">
        <v>16208673</v>
      </c>
      <c r="E502" s="96">
        <v>5132865</v>
      </c>
      <c r="F502" s="50">
        <f t="shared" si="14"/>
        <v>11075808</v>
      </c>
      <c r="G502" s="51">
        <f t="shared" si="15"/>
        <v>0.31667398065221009</v>
      </c>
    </row>
    <row r="503" spans="1:7" hidden="1">
      <c r="A503" s="99" t="s">
        <v>255</v>
      </c>
      <c r="B503" s="100" t="s">
        <v>661</v>
      </c>
      <c r="C503" s="101" t="s">
        <v>250</v>
      </c>
      <c r="D503" s="96">
        <v>16208673</v>
      </c>
      <c r="E503" s="96">
        <v>5132865</v>
      </c>
      <c r="F503" s="50">
        <f t="shared" si="14"/>
        <v>11075808</v>
      </c>
      <c r="G503" s="51">
        <f t="shared" si="15"/>
        <v>0.31667398065221009</v>
      </c>
    </row>
    <row r="504" spans="1:7" hidden="1">
      <c r="A504" s="99" t="s">
        <v>1479</v>
      </c>
      <c r="B504" s="100" t="s">
        <v>661</v>
      </c>
      <c r="C504" s="101" t="s">
        <v>999</v>
      </c>
      <c r="D504" s="96">
        <v>16208673</v>
      </c>
      <c r="E504" s="96">
        <v>5132865</v>
      </c>
      <c r="F504" s="50">
        <f t="shared" si="14"/>
        <v>11075808</v>
      </c>
      <c r="G504" s="51">
        <f t="shared" si="15"/>
        <v>0.31667398065221009</v>
      </c>
    </row>
    <row r="505" spans="1:7" ht="25.5" hidden="1">
      <c r="A505" s="99" t="s">
        <v>1507</v>
      </c>
      <c r="B505" s="100" t="s">
        <v>661</v>
      </c>
      <c r="C505" s="101" t="s">
        <v>1238</v>
      </c>
      <c r="D505" s="96">
        <v>1959647</v>
      </c>
      <c r="E505" s="96">
        <v>0</v>
      </c>
      <c r="F505" s="50">
        <f t="shared" si="14"/>
        <v>1959647</v>
      </c>
      <c r="G505" s="51">
        <f t="shared" si="15"/>
        <v>0</v>
      </c>
    </row>
    <row r="506" spans="1:7" ht="38.25" hidden="1">
      <c r="A506" s="99" t="s">
        <v>420</v>
      </c>
      <c r="B506" s="100" t="s">
        <v>661</v>
      </c>
      <c r="C506" s="101" t="s">
        <v>565</v>
      </c>
      <c r="D506" s="96">
        <v>14249026</v>
      </c>
      <c r="E506" s="96">
        <v>5132865</v>
      </c>
      <c r="F506" s="50">
        <f t="shared" si="14"/>
        <v>9116161</v>
      </c>
      <c r="G506" s="51">
        <f t="shared" si="15"/>
        <v>0.36022567437240971</v>
      </c>
    </row>
    <row r="507" spans="1:7" hidden="1">
      <c r="A507" s="99" t="s">
        <v>0</v>
      </c>
      <c r="B507" s="100" t="s">
        <v>661</v>
      </c>
      <c r="C507" s="101" t="s">
        <v>658</v>
      </c>
      <c r="D507" s="96">
        <v>149639885.25999999</v>
      </c>
      <c r="E507" s="96">
        <v>107965931.86</v>
      </c>
      <c r="F507" s="50">
        <f t="shared" si="14"/>
        <v>41673953.399999991</v>
      </c>
      <c r="G507" s="51">
        <f t="shared" si="15"/>
        <v>0.72150504307330021</v>
      </c>
    </row>
    <row r="508" spans="1:7" ht="25.5" hidden="1">
      <c r="A508" s="99" t="s">
        <v>227</v>
      </c>
      <c r="B508" s="100" t="s">
        <v>661</v>
      </c>
      <c r="C508" s="101" t="s">
        <v>246</v>
      </c>
      <c r="D508" s="96">
        <v>93866285.650000006</v>
      </c>
      <c r="E508" s="96">
        <v>81088576.620000005</v>
      </c>
      <c r="F508" s="50">
        <f t="shared" si="14"/>
        <v>12777709.030000001</v>
      </c>
      <c r="G508" s="51">
        <f t="shared" si="15"/>
        <v>0.86387328590326506</v>
      </c>
    </row>
    <row r="509" spans="1:7" ht="38.25" hidden="1">
      <c r="A509" s="99" t="s">
        <v>954</v>
      </c>
      <c r="B509" s="100" t="s">
        <v>661</v>
      </c>
      <c r="C509" s="101" t="s">
        <v>389</v>
      </c>
      <c r="D509" s="96">
        <v>93866285.650000006</v>
      </c>
      <c r="E509" s="96">
        <v>81088576.620000005</v>
      </c>
      <c r="F509" s="50">
        <f t="shared" si="14"/>
        <v>12777709.030000001</v>
      </c>
      <c r="G509" s="51">
        <f t="shared" si="15"/>
        <v>0.86387328590326506</v>
      </c>
    </row>
    <row r="510" spans="1:7" ht="38.25" hidden="1">
      <c r="A510" s="99" t="s">
        <v>1450</v>
      </c>
      <c r="B510" s="100" t="s">
        <v>661</v>
      </c>
      <c r="C510" s="101" t="s">
        <v>418</v>
      </c>
      <c r="D510" s="96">
        <v>84669570.650000006</v>
      </c>
      <c r="E510" s="96">
        <v>72387895.640000001</v>
      </c>
      <c r="F510" s="50">
        <f t="shared" si="14"/>
        <v>12281675.010000005</v>
      </c>
      <c r="G510" s="51">
        <f t="shared" si="15"/>
        <v>0.85494582155413346</v>
      </c>
    </row>
    <row r="511" spans="1:7" hidden="1">
      <c r="A511" s="99" t="s">
        <v>255</v>
      </c>
      <c r="B511" s="100" t="s">
        <v>661</v>
      </c>
      <c r="C511" s="101" t="s">
        <v>529</v>
      </c>
      <c r="D511" s="96">
        <v>84669570.650000006</v>
      </c>
      <c r="E511" s="96">
        <v>72387895.640000001</v>
      </c>
      <c r="F511" s="50">
        <f t="shared" si="14"/>
        <v>12281675.010000005</v>
      </c>
      <c r="G511" s="51">
        <f t="shared" si="15"/>
        <v>0.85494582155413346</v>
      </c>
    </row>
    <row r="512" spans="1:7" hidden="1">
      <c r="A512" s="99" t="s">
        <v>189</v>
      </c>
      <c r="B512" s="100" t="s">
        <v>661</v>
      </c>
      <c r="C512" s="101" t="s">
        <v>1206</v>
      </c>
      <c r="D512" s="96">
        <v>84669570.650000006</v>
      </c>
      <c r="E512" s="96">
        <v>72387895.640000001</v>
      </c>
      <c r="F512" s="50">
        <f t="shared" si="14"/>
        <v>12281675.010000005</v>
      </c>
      <c r="G512" s="51">
        <f t="shared" si="15"/>
        <v>0.85494582155413346</v>
      </c>
    </row>
    <row r="513" spans="1:7" hidden="1">
      <c r="A513" s="99" t="s">
        <v>1110</v>
      </c>
      <c r="B513" s="100" t="s">
        <v>661</v>
      </c>
      <c r="C513" s="101" t="s">
        <v>1555</v>
      </c>
      <c r="D513" s="96">
        <v>84669570.650000006</v>
      </c>
      <c r="E513" s="96">
        <v>72387895.640000001</v>
      </c>
      <c r="F513" s="50">
        <f t="shared" si="14"/>
        <v>12281675.010000005</v>
      </c>
      <c r="G513" s="51">
        <f t="shared" si="15"/>
        <v>0.85494582155413346</v>
      </c>
    </row>
    <row r="514" spans="1:7" ht="38.25" hidden="1">
      <c r="A514" s="99" t="s">
        <v>265</v>
      </c>
      <c r="B514" s="100" t="s">
        <v>661</v>
      </c>
      <c r="C514" s="101" t="s">
        <v>966</v>
      </c>
      <c r="D514" s="96">
        <v>9196715</v>
      </c>
      <c r="E514" s="96">
        <v>8700680.9800000004</v>
      </c>
      <c r="F514" s="50">
        <f t="shared" si="14"/>
        <v>496034.01999999955</v>
      </c>
      <c r="G514" s="51">
        <f t="shared" si="15"/>
        <v>0.94606400002609636</v>
      </c>
    </row>
    <row r="515" spans="1:7" hidden="1">
      <c r="A515" s="99" t="s">
        <v>255</v>
      </c>
      <c r="B515" s="100" t="s">
        <v>661</v>
      </c>
      <c r="C515" s="101" t="s">
        <v>1056</v>
      </c>
      <c r="D515" s="96">
        <v>2315700</v>
      </c>
      <c r="E515" s="96">
        <v>2148579.2599999998</v>
      </c>
      <c r="F515" s="50">
        <f t="shared" si="14"/>
        <v>167120.74000000022</v>
      </c>
      <c r="G515" s="51">
        <f t="shared" si="15"/>
        <v>0.92783143757827002</v>
      </c>
    </row>
    <row r="516" spans="1:7" hidden="1">
      <c r="A516" s="99" t="s">
        <v>189</v>
      </c>
      <c r="B516" s="100" t="s">
        <v>661</v>
      </c>
      <c r="C516" s="101" t="s">
        <v>131</v>
      </c>
      <c r="D516" s="96">
        <v>2315700</v>
      </c>
      <c r="E516" s="96">
        <v>2148579.2599999998</v>
      </c>
      <c r="F516" s="50">
        <f t="shared" si="14"/>
        <v>167120.74000000022</v>
      </c>
      <c r="G516" s="51">
        <f t="shared" si="15"/>
        <v>0.92783143757827002</v>
      </c>
    </row>
    <row r="517" spans="1:7" hidden="1">
      <c r="A517" s="99" t="s">
        <v>472</v>
      </c>
      <c r="B517" s="100" t="s">
        <v>661</v>
      </c>
      <c r="C517" s="101" t="s">
        <v>926</v>
      </c>
      <c r="D517" s="96">
        <v>537900</v>
      </c>
      <c r="E517" s="96">
        <v>435779.26</v>
      </c>
      <c r="F517" s="50">
        <f t="shared" si="14"/>
        <v>102120.73999999999</v>
      </c>
      <c r="G517" s="51">
        <f t="shared" si="15"/>
        <v>0.81014920989031425</v>
      </c>
    </row>
    <row r="518" spans="1:7" hidden="1">
      <c r="A518" s="99" t="s">
        <v>542</v>
      </c>
      <c r="B518" s="100" t="s">
        <v>661</v>
      </c>
      <c r="C518" s="101" t="s">
        <v>744</v>
      </c>
      <c r="D518" s="96">
        <v>1777800</v>
      </c>
      <c r="E518" s="96">
        <v>1712800</v>
      </c>
      <c r="F518" s="50">
        <f t="shared" si="14"/>
        <v>65000</v>
      </c>
      <c r="G518" s="51">
        <f t="shared" si="15"/>
        <v>0.96343795702553714</v>
      </c>
    </row>
    <row r="519" spans="1:7" hidden="1">
      <c r="A519" s="99" t="s">
        <v>1044</v>
      </c>
      <c r="B519" s="100" t="s">
        <v>661</v>
      </c>
      <c r="C519" s="101" t="s">
        <v>1460</v>
      </c>
      <c r="D519" s="96">
        <v>6881015</v>
      </c>
      <c r="E519" s="96">
        <v>6552101.7199999997</v>
      </c>
      <c r="F519" s="50">
        <f t="shared" si="14"/>
        <v>328913.28000000026</v>
      </c>
      <c r="G519" s="51">
        <f t="shared" si="15"/>
        <v>0.95219988911519593</v>
      </c>
    </row>
    <row r="520" spans="1:7" hidden="1">
      <c r="A520" s="99" t="s">
        <v>1388</v>
      </c>
      <c r="B520" s="100" t="s">
        <v>661</v>
      </c>
      <c r="C520" s="101" t="s">
        <v>1116</v>
      </c>
      <c r="D520" s="96">
        <v>6881015</v>
      </c>
      <c r="E520" s="96">
        <v>6552101.7199999997</v>
      </c>
      <c r="F520" s="50">
        <f t="shared" si="14"/>
        <v>328913.28000000026</v>
      </c>
      <c r="G520" s="51">
        <f t="shared" si="15"/>
        <v>0.95219988911519593</v>
      </c>
    </row>
    <row r="521" spans="1:7" ht="25.5" hidden="1">
      <c r="A521" s="99" t="s">
        <v>375</v>
      </c>
      <c r="B521" s="100" t="s">
        <v>661</v>
      </c>
      <c r="C521" s="101" t="s">
        <v>1475</v>
      </c>
      <c r="D521" s="96">
        <v>45782374.609999999</v>
      </c>
      <c r="E521" s="96">
        <v>17374030.440000001</v>
      </c>
      <c r="F521" s="50">
        <f t="shared" si="14"/>
        <v>28408344.169999998</v>
      </c>
      <c r="G521" s="51">
        <f t="shared" si="15"/>
        <v>0.37949168403783679</v>
      </c>
    </row>
    <row r="522" spans="1:7" hidden="1">
      <c r="A522" s="99" t="s">
        <v>918</v>
      </c>
      <c r="B522" s="100" t="s">
        <v>661</v>
      </c>
      <c r="C522" s="101" t="s">
        <v>869</v>
      </c>
      <c r="D522" s="96">
        <v>45782374.609999999</v>
      </c>
      <c r="E522" s="96">
        <v>17374030.440000001</v>
      </c>
      <c r="F522" s="50">
        <f t="shared" ref="F522:F585" si="16">D522-E522</f>
        <v>28408344.169999998</v>
      </c>
      <c r="G522" s="51">
        <f t="shared" ref="G522:G585" si="17">E522/D522</f>
        <v>0.37949168403783679</v>
      </c>
    </row>
    <row r="523" spans="1:7" ht="38.25" hidden="1">
      <c r="A523" s="99" t="s">
        <v>1162</v>
      </c>
      <c r="B523" s="100" t="s">
        <v>661</v>
      </c>
      <c r="C523" s="101" t="s">
        <v>1437</v>
      </c>
      <c r="D523" s="96">
        <v>45782374.609999999</v>
      </c>
      <c r="E523" s="96">
        <v>17374030.440000001</v>
      </c>
      <c r="F523" s="50">
        <f t="shared" si="16"/>
        <v>28408344.169999998</v>
      </c>
      <c r="G523" s="51">
        <f t="shared" si="17"/>
        <v>0.37949168403783679</v>
      </c>
    </row>
    <row r="524" spans="1:7" hidden="1">
      <c r="A524" s="99" t="s">
        <v>255</v>
      </c>
      <c r="B524" s="100" t="s">
        <v>661</v>
      </c>
      <c r="C524" s="101" t="s">
        <v>1548</v>
      </c>
      <c r="D524" s="96">
        <v>14890877.91</v>
      </c>
      <c r="E524" s="96">
        <v>4582089.87</v>
      </c>
      <c r="F524" s="50">
        <f t="shared" si="16"/>
        <v>10308788.039999999</v>
      </c>
      <c r="G524" s="51">
        <f t="shared" si="17"/>
        <v>0.30771119726412421</v>
      </c>
    </row>
    <row r="525" spans="1:7" hidden="1">
      <c r="A525" s="99" t="s">
        <v>189</v>
      </c>
      <c r="B525" s="100" t="s">
        <v>661</v>
      </c>
      <c r="C525" s="101" t="s">
        <v>1575</v>
      </c>
      <c r="D525" s="96">
        <v>14890877.91</v>
      </c>
      <c r="E525" s="96">
        <v>4582089.87</v>
      </c>
      <c r="F525" s="50">
        <f t="shared" si="16"/>
        <v>10308788.039999999</v>
      </c>
      <c r="G525" s="51">
        <f t="shared" si="17"/>
        <v>0.30771119726412421</v>
      </c>
    </row>
    <row r="526" spans="1:7" hidden="1">
      <c r="A526" s="99" t="s">
        <v>542</v>
      </c>
      <c r="B526" s="100" t="s">
        <v>661</v>
      </c>
      <c r="C526" s="101" t="s">
        <v>1192</v>
      </c>
      <c r="D526" s="96">
        <v>14890877.91</v>
      </c>
      <c r="E526" s="96">
        <v>4582089.87</v>
      </c>
      <c r="F526" s="50">
        <f t="shared" si="16"/>
        <v>10308788.039999999</v>
      </c>
      <c r="G526" s="51">
        <f t="shared" si="17"/>
        <v>0.30771119726412421</v>
      </c>
    </row>
    <row r="527" spans="1:7" hidden="1">
      <c r="A527" s="99" t="s">
        <v>1044</v>
      </c>
      <c r="B527" s="100" t="s">
        <v>661</v>
      </c>
      <c r="C527" s="101" t="s">
        <v>1259</v>
      </c>
      <c r="D527" s="96">
        <v>30891496.699999999</v>
      </c>
      <c r="E527" s="96">
        <v>12791940.57</v>
      </c>
      <c r="F527" s="50">
        <f t="shared" si="16"/>
        <v>18099556.129999999</v>
      </c>
      <c r="G527" s="51">
        <f t="shared" si="17"/>
        <v>0.41409261241783735</v>
      </c>
    </row>
    <row r="528" spans="1:7" hidden="1">
      <c r="A528" s="99" t="s">
        <v>1388</v>
      </c>
      <c r="B528" s="100" t="s">
        <v>661</v>
      </c>
      <c r="C528" s="101" t="s">
        <v>1612</v>
      </c>
      <c r="D528" s="96">
        <v>30891496.699999999</v>
      </c>
      <c r="E528" s="96">
        <v>12791940.57</v>
      </c>
      <c r="F528" s="50">
        <f t="shared" si="16"/>
        <v>18099556.129999999</v>
      </c>
      <c r="G528" s="51">
        <f t="shared" si="17"/>
        <v>0.41409261241783735</v>
      </c>
    </row>
    <row r="529" spans="1:7" hidden="1">
      <c r="A529" s="99" t="s">
        <v>949</v>
      </c>
      <c r="B529" s="100" t="s">
        <v>661</v>
      </c>
      <c r="C529" s="101" t="s">
        <v>1343</v>
      </c>
      <c r="D529" s="96">
        <v>9991225</v>
      </c>
      <c r="E529" s="96">
        <v>9503324.8000000007</v>
      </c>
      <c r="F529" s="50">
        <f t="shared" si="16"/>
        <v>487900.19999999925</v>
      </c>
      <c r="G529" s="51">
        <f t="shared" si="17"/>
        <v>0.95116712915583435</v>
      </c>
    </row>
    <row r="530" spans="1:7" ht="38.25" hidden="1">
      <c r="A530" s="99" t="s">
        <v>169</v>
      </c>
      <c r="B530" s="100" t="s">
        <v>661</v>
      </c>
      <c r="C530" s="101" t="s">
        <v>738</v>
      </c>
      <c r="D530" s="96">
        <v>9991225</v>
      </c>
      <c r="E530" s="96">
        <v>9503324.8000000007</v>
      </c>
      <c r="F530" s="50">
        <f t="shared" si="16"/>
        <v>487900.19999999925</v>
      </c>
      <c r="G530" s="51">
        <f t="shared" si="17"/>
        <v>0.95116712915583435</v>
      </c>
    </row>
    <row r="531" spans="1:7" hidden="1">
      <c r="A531" s="99" t="s">
        <v>255</v>
      </c>
      <c r="B531" s="100" t="s">
        <v>661</v>
      </c>
      <c r="C531" s="101" t="s">
        <v>846</v>
      </c>
      <c r="D531" s="96">
        <v>9991225</v>
      </c>
      <c r="E531" s="96">
        <v>9503324.8000000007</v>
      </c>
      <c r="F531" s="50">
        <f t="shared" si="16"/>
        <v>487900.19999999925</v>
      </c>
      <c r="G531" s="51">
        <f t="shared" si="17"/>
        <v>0.95116712915583435</v>
      </c>
    </row>
    <row r="532" spans="1:7" hidden="1">
      <c r="A532" s="99" t="s">
        <v>1479</v>
      </c>
      <c r="B532" s="100" t="s">
        <v>661</v>
      </c>
      <c r="C532" s="101" t="s">
        <v>1577</v>
      </c>
      <c r="D532" s="96">
        <v>9991225</v>
      </c>
      <c r="E532" s="96">
        <v>9503324.8000000007</v>
      </c>
      <c r="F532" s="50">
        <f t="shared" si="16"/>
        <v>487900.19999999925</v>
      </c>
      <c r="G532" s="51">
        <f t="shared" si="17"/>
        <v>0.95116712915583435</v>
      </c>
    </row>
    <row r="533" spans="1:7" ht="25.5" hidden="1">
      <c r="A533" s="99" t="s">
        <v>1507</v>
      </c>
      <c r="B533" s="100" t="s">
        <v>661</v>
      </c>
      <c r="C533" s="101" t="s">
        <v>206</v>
      </c>
      <c r="D533" s="96">
        <v>4549987</v>
      </c>
      <c r="E533" s="96">
        <v>4526730.74</v>
      </c>
      <c r="F533" s="50">
        <f t="shared" si="16"/>
        <v>23256.259999999776</v>
      </c>
      <c r="G533" s="51">
        <f t="shared" si="17"/>
        <v>0.99488871946227542</v>
      </c>
    </row>
    <row r="534" spans="1:7" ht="38.25" hidden="1">
      <c r="A534" s="99" t="s">
        <v>420</v>
      </c>
      <c r="B534" s="100" t="s">
        <v>661</v>
      </c>
      <c r="C534" s="101" t="s">
        <v>484</v>
      </c>
      <c r="D534" s="96">
        <v>5441238</v>
      </c>
      <c r="E534" s="96">
        <v>4976594.0599999996</v>
      </c>
      <c r="F534" s="50">
        <f t="shared" si="16"/>
        <v>464643.94000000041</v>
      </c>
      <c r="G534" s="51">
        <f t="shared" si="17"/>
        <v>0.91460694422850086</v>
      </c>
    </row>
    <row r="535" spans="1:7" hidden="1">
      <c r="A535" s="99" t="s">
        <v>909</v>
      </c>
      <c r="B535" s="100" t="s">
        <v>661</v>
      </c>
      <c r="C535" s="101" t="s">
        <v>583</v>
      </c>
      <c r="D535" s="96">
        <v>117427209.81999999</v>
      </c>
      <c r="E535" s="96">
        <v>99318811.829999998</v>
      </c>
      <c r="F535" s="50">
        <f t="shared" si="16"/>
        <v>18108397.989999995</v>
      </c>
      <c r="G535" s="51">
        <f t="shared" si="17"/>
        <v>0.84579044313700613</v>
      </c>
    </row>
    <row r="536" spans="1:7" ht="63.75" hidden="1">
      <c r="A536" s="99" t="s">
        <v>838</v>
      </c>
      <c r="B536" s="100" t="s">
        <v>661</v>
      </c>
      <c r="C536" s="101" t="s">
        <v>1518</v>
      </c>
      <c r="D536" s="96">
        <v>1851790</v>
      </c>
      <c r="E536" s="96">
        <v>1774328.56</v>
      </c>
      <c r="F536" s="50">
        <f t="shared" si="16"/>
        <v>77461.439999999944</v>
      </c>
      <c r="G536" s="51">
        <f t="shared" si="17"/>
        <v>0.95816942525880366</v>
      </c>
    </row>
    <row r="537" spans="1:7" ht="25.5" hidden="1">
      <c r="A537" s="99" t="s">
        <v>549</v>
      </c>
      <c r="B537" s="100" t="s">
        <v>661</v>
      </c>
      <c r="C537" s="101" t="s">
        <v>1239</v>
      </c>
      <c r="D537" s="96">
        <v>1851790</v>
      </c>
      <c r="E537" s="96">
        <v>1774328.56</v>
      </c>
      <c r="F537" s="50">
        <f t="shared" si="16"/>
        <v>77461.439999999944</v>
      </c>
      <c r="G537" s="51">
        <f t="shared" si="17"/>
        <v>0.95816942525880366</v>
      </c>
    </row>
    <row r="538" spans="1:7" ht="38.25" hidden="1">
      <c r="A538" s="99" t="s">
        <v>6</v>
      </c>
      <c r="B538" s="100" t="s">
        <v>661</v>
      </c>
      <c r="C538" s="101" t="s">
        <v>164</v>
      </c>
      <c r="D538" s="96">
        <v>1841290</v>
      </c>
      <c r="E538" s="96">
        <v>1763840.86</v>
      </c>
      <c r="F538" s="50">
        <f t="shared" si="16"/>
        <v>77449.139999999898</v>
      </c>
      <c r="G538" s="51">
        <f t="shared" si="17"/>
        <v>0.95793756551113629</v>
      </c>
    </row>
    <row r="539" spans="1:7" hidden="1">
      <c r="A539" s="99" t="s">
        <v>255</v>
      </c>
      <c r="B539" s="100" t="s">
        <v>661</v>
      </c>
      <c r="C539" s="101" t="s">
        <v>289</v>
      </c>
      <c r="D539" s="96">
        <v>1841290</v>
      </c>
      <c r="E539" s="96">
        <v>1763840.86</v>
      </c>
      <c r="F539" s="50">
        <f t="shared" si="16"/>
        <v>77449.139999999898</v>
      </c>
      <c r="G539" s="51">
        <f t="shared" si="17"/>
        <v>0.95793756551113629</v>
      </c>
    </row>
    <row r="540" spans="1:7" ht="25.5" hidden="1">
      <c r="A540" s="99" t="s">
        <v>637</v>
      </c>
      <c r="B540" s="100" t="s">
        <v>661</v>
      </c>
      <c r="C540" s="101" t="s">
        <v>644</v>
      </c>
      <c r="D540" s="96">
        <v>1841290</v>
      </c>
      <c r="E540" s="96">
        <v>1763840.86</v>
      </c>
      <c r="F540" s="50">
        <f t="shared" si="16"/>
        <v>77449.139999999898</v>
      </c>
      <c r="G540" s="51">
        <f t="shared" si="17"/>
        <v>0.95793756551113629</v>
      </c>
    </row>
    <row r="541" spans="1:7" hidden="1">
      <c r="A541" s="99" t="s">
        <v>923</v>
      </c>
      <c r="B541" s="100" t="s">
        <v>661</v>
      </c>
      <c r="C541" s="101" t="s">
        <v>896</v>
      </c>
      <c r="D541" s="96">
        <v>1418695</v>
      </c>
      <c r="E541" s="96">
        <v>1364778.67</v>
      </c>
      <c r="F541" s="50">
        <f t="shared" si="16"/>
        <v>53916.330000000075</v>
      </c>
      <c r="G541" s="51">
        <f t="shared" si="17"/>
        <v>0.9619958271510084</v>
      </c>
    </row>
    <row r="542" spans="1:7" hidden="1">
      <c r="A542" s="99" t="s">
        <v>733</v>
      </c>
      <c r="B542" s="100" t="s">
        <v>661</v>
      </c>
      <c r="C542" s="101" t="s">
        <v>462</v>
      </c>
      <c r="D542" s="96">
        <v>422595</v>
      </c>
      <c r="E542" s="96">
        <v>399062.19</v>
      </c>
      <c r="F542" s="50">
        <f t="shared" si="16"/>
        <v>23532.809999999998</v>
      </c>
      <c r="G542" s="51">
        <f t="shared" si="17"/>
        <v>0.94431356263088773</v>
      </c>
    </row>
    <row r="543" spans="1:7" ht="38.25" hidden="1">
      <c r="A543" s="99" t="s">
        <v>814</v>
      </c>
      <c r="B543" s="100" t="s">
        <v>661</v>
      </c>
      <c r="C543" s="101" t="s">
        <v>731</v>
      </c>
      <c r="D543" s="96">
        <v>10500</v>
      </c>
      <c r="E543" s="96">
        <v>10487.7</v>
      </c>
      <c r="F543" s="50">
        <f t="shared" si="16"/>
        <v>12.299999999999272</v>
      </c>
      <c r="G543" s="51">
        <f t="shared" si="17"/>
        <v>0.99882857142857151</v>
      </c>
    </row>
    <row r="544" spans="1:7" hidden="1">
      <c r="A544" s="99" t="s">
        <v>255</v>
      </c>
      <c r="B544" s="100" t="s">
        <v>661</v>
      </c>
      <c r="C544" s="101" t="s">
        <v>837</v>
      </c>
      <c r="D544" s="96">
        <v>10500</v>
      </c>
      <c r="E544" s="96">
        <v>10487.7</v>
      </c>
      <c r="F544" s="50">
        <f t="shared" si="16"/>
        <v>12.299999999999272</v>
      </c>
      <c r="G544" s="51">
        <f t="shared" si="17"/>
        <v>0.99882857142857151</v>
      </c>
    </row>
    <row r="545" spans="1:7" ht="25.5" hidden="1">
      <c r="A545" s="99" t="s">
        <v>637</v>
      </c>
      <c r="B545" s="100" t="s">
        <v>661</v>
      </c>
      <c r="C545" s="101" t="s">
        <v>1167</v>
      </c>
      <c r="D545" s="96">
        <v>10500</v>
      </c>
      <c r="E545" s="96">
        <v>10487.7</v>
      </c>
      <c r="F545" s="50">
        <f t="shared" si="16"/>
        <v>12.299999999999272</v>
      </c>
      <c r="G545" s="51">
        <f t="shared" si="17"/>
        <v>0.99882857142857151</v>
      </c>
    </row>
    <row r="546" spans="1:7" hidden="1">
      <c r="A546" s="99" t="s">
        <v>301</v>
      </c>
      <c r="B546" s="100" t="s">
        <v>661</v>
      </c>
      <c r="C546" s="101" t="s">
        <v>754</v>
      </c>
      <c r="D546" s="96">
        <v>10500</v>
      </c>
      <c r="E546" s="96">
        <v>10487.7</v>
      </c>
      <c r="F546" s="50">
        <f t="shared" si="16"/>
        <v>12.299999999999272</v>
      </c>
      <c r="G546" s="51">
        <f t="shared" si="17"/>
        <v>0.99882857142857151</v>
      </c>
    </row>
    <row r="547" spans="1:7" ht="25.5" hidden="1">
      <c r="A547" s="99" t="s">
        <v>227</v>
      </c>
      <c r="B547" s="100" t="s">
        <v>661</v>
      </c>
      <c r="C547" s="101" t="s">
        <v>157</v>
      </c>
      <c r="D547" s="96">
        <v>112294072.81999999</v>
      </c>
      <c r="E547" s="96">
        <v>94813620.030000001</v>
      </c>
      <c r="F547" s="50">
        <f t="shared" si="16"/>
        <v>17480452.789999992</v>
      </c>
      <c r="G547" s="51">
        <f t="shared" si="17"/>
        <v>0.84433325507731827</v>
      </c>
    </row>
    <row r="548" spans="1:7" ht="38.25" hidden="1">
      <c r="A548" s="99" t="s">
        <v>954</v>
      </c>
      <c r="B548" s="100" t="s">
        <v>661</v>
      </c>
      <c r="C548" s="101" t="s">
        <v>982</v>
      </c>
      <c r="D548" s="96">
        <v>112294072.81999999</v>
      </c>
      <c r="E548" s="96">
        <v>94813620.030000001</v>
      </c>
      <c r="F548" s="50">
        <f t="shared" si="16"/>
        <v>17480452.789999992</v>
      </c>
      <c r="G548" s="51">
        <f t="shared" si="17"/>
        <v>0.84433325507731827</v>
      </c>
    </row>
    <row r="549" spans="1:7" ht="25.5" hidden="1">
      <c r="A549" s="99" t="s">
        <v>1100</v>
      </c>
      <c r="B549" s="100" t="s">
        <v>661</v>
      </c>
      <c r="C549" s="101" t="s">
        <v>458</v>
      </c>
      <c r="D549" s="96">
        <v>36920</v>
      </c>
      <c r="E549" s="96">
        <v>0</v>
      </c>
      <c r="F549" s="50">
        <f t="shared" si="16"/>
        <v>36920</v>
      </c>
      <c r="G549" s="51">
        <f t="shared" si="17"/>
        <v>0</v>
      </c>
    </row>
    <row r="550" spans="1:7" hidden="1">
      <c r="A550" s="99" t="s">
        <v>255</v>
      </c>
      <c r="B550" s="100" t="s">
        <v>661</v>
      </c>
      <c r="C550" s="101" t="s">
        <v>573</v>
      </c>
      <c r="D550" s="96">
        <v>36920</v>
      </c>
      <c r="E550" s="96">
        <v>0</v>
      </c>
      <c r="F550" s="50">
        <f t="shared" si="16"/>
        <v>36920</v>
      </c>
      <c r="G550" s="51">
        <f t="shared" si="17"/>
        <v>0</v>
      </c>
    </row>
    <row r="551" spans="1:7" hidden="1">
      <c r="A551" s="99" t="s">
        <v>189</v>
      </c>
      <c r="B551" s="100" t="s">
        <v>661</v>
      </c>
      <c r="C551" s="101" t="s">
        <v>605</v>
      </c>
      <c r="D551" s="96">
        <v>36920</v>
      </c>
      <c r="E551" s="96">
        <v>0</v>
      </c>
      <c r="F551" s="50">
        <f t="shared" si="16"/>
        <v>36920</v>
      </c>
      <c r="G551" s="51">
        <f t="shared" si="17"/>
        <v>0</v>
      </c>
    </row>
    <row r="552" spans="1:7" hidden="1">
      <c r="A552" s="99" t="s">
        <v>917</v>
      </c>
      <c r="B552" s="100" t="s">
        <v>661</v>
      </c>
      <c r="C552" s="101" t="s">
        <v>856</v>
      </c>
      <c r="D552" s="96">
        <v>36920</v>
      </c>
      <c r="E552" s="96">
        <v>0</v>
      </c>
      <c r="F552" s="50">
        <f t="shared" si="16"/>
        <v>36920</v>
      </c>
      <c r="G552" s="51">
        <f t="shared" si="17"/>
        <v>0</v>
      </c>
    </row>
    <row r="553" spans="1:7" ht="38.25" hidden="1">
      <c r="A553" s="99" t="s">
        <v>1450</v>
      </c>
      <c r="B553" s="100" t="s">
        <v>661</v>
      </c>
      <c r="C553" s="101" t="s">
        <v>1006</v>
      </c>
      <c r="D553" s="96">
        <v>4022500</v>
      </c>
      <c r="E553" s="96">
        <v>3587203.66</v>
      </c>
      <c r="F553" s="50">
        <f t="shared" si="16"/>
        <v>435296.33999999985</v>
      </c>
      <c r="G553" s="51">
        <f t="shared" si="17"/>
        <v>0.89178462647607215</v>
      </c>
    </row>
    <row r="554" spans="1:7" hidden="1">
      <c r="A554" s="99" t="s">
        <v>255</v>
      </c>
      <c r="B554" s="100" t="s">
        <v>661</v>
      </c>
      <c r="C554" s="101" t="s">
        <v>1092</v>
      </c>
      <c r="D554" s="96">
        <v>4022500</v>
      </c>
      <c r="E554" s="96">
        <v>3587203.66</v>
      </c>
      <c r="F554" s="50">
        <f t="shared" si="16"/>
        <v>435296.33999999985</v>
      </c>
      <c r="G554" s="51">
        <f t="shared" si="17"/>
        <v>0.89178462647607215</v>
      </c>
    </row>
    <row r="555" spans="1:7" hidden="1">
      <c r="A555" s="99" t="s">
        <v>189</v>
      </c>
      <c r="B555" s="100" t="s">
        <v>661</v>
      </c>
      <c r="C555" s="101" t="s">
        <v>1119</v>
      </c>
      <c r="D555" s="96">
        <v>4022500</v>
      </c>
      <c r="E555" s="96">
        <v>3587203.66</v>
      </c>
      <c r="F555" s="50">
        <f t="shared" si="16"/>
        <v>435296.33999999985</v>
      </c>
      <c r="G555" s="51">
        <f t="shared" si="17"/>
        <v>0.89178462647607215</v>
      </c>
    </row>
    <row r="556" spans="1:7" hidden="1">
      <c r="A556" s="99" t="s">
        <v>1110</v>
      </c>
      <c r="B556" s="100" t="s">
        <v>661</v>
      </c>
      <c r="C556" s="101" t="s">
        <v>1478</v>
      </c>
      <c r="D556" s="96">
        <v>4012500</v>
      </c>
      <c r="E556" s="96">
        <v>3587203.66</v>
      </c>
      <c r="F556" s="50">
        <f t="shared" si="16"/>
        <v>425296.33999999985</v>
      </c>
      <c r="G556" s="51">
        <f t="shared" si="17"/>
        <v>0.89400714267912773</v>
      </c>
    </row>
    <row r="557" spans="1:7" hidden="1">
      <c r="A557" s="99" t="s">
        <v>542</v>
      </c>
      <c r="B557" s="100" t="s">
        <v>661</v>
      </c>
      <c r="C557" s="101" t="s">
        <v>780</v>
      </c>
      <c r="D557" s="96">
        <v>10000</v>
      </c>
      <c r="E557" s="96">
        <v>0</v>
      </c>
      <c r="F557" s="50">
        <f t="shared" si="16"/>
        <v>10000</v>
      </c>
      <c r="G557" s="51">
        <f t="shared" si="17"/>
        <v>0</v>
      </c>
    </row>
    <row r="558" spans="1:7" ht="38.25" hidden="1">
      <c r="A558" s="99" t="s">
        <v>265</v>
      </c>
      <c r="B558" s="100" t="s">
        <v>661</v>
      </c>
      <c r="C558" s="101" t="s">
        <v>877</v>
      </c>
      <c r="D558" s="96">
        <v>108234652.81999999</v>
      </c>
      <c r="E558" s="96">
        <v>91226416.370000005</v>
      </c>
      <c r="F558" s="50">
        <f t="shared" si="16"/>
        <v>17008236.449999988</v>
      </c>
      <c r="G558" s="51">
        <f t="shared" si="17"/>
        <v>0.84285775389989381</v>
      </c>
    </row>
    <row r="559" spans="1:7" hidden="1">
      <c r="A559" s="99" t="s">
        <v>255</v>
      </c>
      <c r="B559" s="100" t="s">
        <v>661</v>
      </c>
      <c r="C559" s="101" t="s">
        <v>993</v>
      </c>
      <c r="D559" s="96">
        <v>92049859.819999993</v>
      </c>
      <c r="E559" s="96">
        <v>81500748.780000001</v>
      </c>
      <c r="F559" s="50">
        <f t="shared" si="16"/>
        <v>10549111.039999992</v>
      </c>
      <c r="G559" s="51">
        <f t="shared" si="17"/>
        <v>0.88539785871886845</v>
      </c>
    </row>
    <row r="560" spans="1:7" hidden="1">
      <c r="A560" s="99" t="s">
        <v>189</v>
      </c>
      <c r="B560" s="100" t="s">
        <v>661</v>
      </c>
      <c r="C560" s="101" t="s">
        <v>56</v>
      </c>
      <c r="D560" s="96">
        <v>92048859.819999993</v>
      </c>
      <c r="E560" s="96">
        <v>81500348.780000001</v>
      </c>
      <c r="F560" s="50">
        <f t="shared" si="16"/>
        <v>10548511.039999992</v>
      </c>
      <c r="G560" s="51">
        <f t="shared" si="17"/>
        <v>0.88540313198199927</v>
      </c>
    </row>
    <row r="561" spans="1:7" hidden="1">
      <c r="A561" s="99" t="s">
        <v>1321</v>
      </c>
      <c r="B561" s="100" t="s">
        <v>661</v>
      </c>
      <c r="C561" s="101" t="s">
        <v>593</v>
      </c>
      <c r="D561" s="96">
        <v>115200</v>
      </c>
      <c r="E561" s="96">
        <v>60523</v>
      </c>
      <c r="F561" s="50">
        <f t="shared" si="16"/>
        <v>54677</v>
      </c>
      <c r="G561" s="51">
        <f t="shared" si="17"/>
        <v>0.52537326388888894</v>
      </c>
    </row>
    <row r="562" spans="1:7" hidden="1">
      <c r="A562" s="99" t="s">
        <v>472</v>
      </c>
      <c r="B562" s="100" t="s">
        <v>661</v>
      </c>
      <c r="C562" s="101" t="s">
        <v>1511</v>
      </c>
      <c r="D562" s="96">
        <v>10386653</v>
      </c>
      <c r="E562" s="96">
        <v>8953336.2799999993</v>
      </c>
      <c r="F562" s="50">
        <f t="shared" si="16"/>
        <v>1433316.7200000007</v>
      </c>
      <c r="G562" s="51">
        <f t="shared" si="17"/>
        <v>0.86200398530691258</v>
      </c>
    </row>
    <row r="563" spans="1:7" hidden="1">
      <c r="A563" s="99" t="s">
        <v>1110</v>
      </c>
      <c r="B563" s="100" t="s">
        <v>661</v>
      </c>
      <c r="C563" s="101" t="s">
        <v>408</v>
      </c>
      <c r="D563" s="96">
        <v>70408480.819999993</v>
      </c>
      <c r="E563" s="96">
        <v>63951104.229999997</v>
      </c>
      <c r="F563" s="50">
        <f t="shared" si="16"/>
        <v>6457376.5899999961</v>
      </c>
      <c r="G563" s="51">
        <f t="shared" si="17"/>
        <v>0.90828694903234253</v>
      </c>
    </row>
    <row r="564" spans="1:7" hidden="1">
      <c r="A564" s="99" t="s">
        <v>542</v>
      </c>
      <c r="B564" s="100" t="s">
        <v>661</v>
      </c>
      <c r="C564" s="101" t="s">
        <v>1331</v>
      </c>
      <c r="D564" s="96">
        <v>11138526</v>
      </c>
      <c r="E564" s="96">
        <v>8535385.2699999996</v>
      </c>
      <c r="F564" s="50">
        <f t="shared" si="16"/>
        <v>2603140.7300000004</v>
      </c>
      <c r="G564" s="51">
        <f t="shared" si="17"/>
        <v>0.76629396654458581</v>
      </c>
    </row>
    <row r="565" spans="1:7" hidden="1">
      <c r="A565" s="99" t="s">
        <v>167</v>
      </c>
      <c r="B565" s="100" t="s">
        <v>661</v>
      </c>
      <c r="C565" s="101" t="s">
        <v>1172</v>
      </c>
      <c r="D565" s="96">
        <v>1000</v>
      </c>
      <c r="E565" s="96">
        <v>400</v>
      </c>
      <c r="F565" s="50">
        <f t="shared" si="16"/>
        <v>600</v>
      </c>
      <c r="G565" s="51">
        <f t="shared" si="17"/>
        <v>0.4</v>
      </c>
    </row>
    <row r="566" spans="1:7" hidden="1">
      <c r="A566" s="99" t="s">
        <v>1044</v>
      </c>
      <c r="B566" s="100" t="s">
        <v>661</v>
      </c>
      <c r="C566" s="101" t="s">
        <v>1380</v>
      </c>
      <c r="D566" s="96">
        <v>16184793</v>
      </c>
      <c r="E566" s="96">
        <v>9725667.5899999999</v>
      </c>
      <c r="F566" s="50">
        <f t="shared" si="16"/>
        <v>6459125.4100000001</v>
      </c>
      <c r="G566" s="51">
        <f t="shared" si="17"/>
        <v>0.60091393136754978</v>
      </c>
    </row>
    <row r="567" spans="1:7" hidden="1">
      <c r="A567" s="99" t="s">
        <v>1388</v>
      </c>
      <c r="B567" s="100" t="s">
        <v>661</v>
      </c>
      <c r="C567" s="101" t="s">
        <v>99</v>
      </c>
      <c r="D567" s="96">
        <v>12369320</v>
      </c>
      <c r="E567" s="96">
        <v>7007265.2800000003</v>
      </c>
      <c r="F567" s="50">
        <f t="shared" si="16"/>
        <v>5362054.72</v>
      </c>
      <c r="G567" s="51">
        <f t="shared" si="17"/>
        <v>0.56650367845605099</v>
      </c>
    </row>
    <row r="568" spans="1:7" hidden="1">
      <c r="A568" s="99" t="s">
        <v>1228</v>
      </c>
      <c r="B568" s="100" t="s">
        <v>661</v>
      </c>
      <c r="C568" s="101" t="s">
        <v>511</v>
      </c>
      <c r="D568" s="96">
        <v>3815473</v>
      </c>
      <c r="E568" s="96">
        <v>2718402.31</v>
      </c>
      <c r="F568" s="50">
        <f t="shared" si="16"/>
        <v>1097070.69</v>
      </c>
      <c r="G568" s="51">
        <f t="shared" si="17"/>
        <v>0.71246797186089383</v>
      </c>
    </row>
    <row r="569" spans="1:7" ht="25.5" hidden="1">
      <c r="A569" s="99" t="s">
        <v>375</v>
      </c>
      <c r="B569" s="100" t="s">
        <v>661</v>
      </c>
      <c r="C569" s="101" t="s">
        <v>447</v>
      </c>
      <c r="D569" s="96">
        <v>3281347</v>
      </c>
      <c r="E569" s="96">
        <v>2730863.24</v>
      </c>
      <c r="F569" s="50">
        <f t="shared" si="16"/>
        <v>550483.75999999978</v>
      </c>
      <c r="G569" s="51">
        <f t="shared" si="17"/>
        <v>0.83223848011197843</v>
      </c>
    </row>
    <row r="570" spans="1:7" hidden="1">
      <c r="A570" s="99" t="s">
        <v>918</v>
      </c>
      <c r="B570" s="100" t="s">
        <v>661</v>
      </c>
      <c r="C570" s="101" t="s">
        <v>782</v>
      </c>
      <c r="D570" s="96">
        <v>3281347</v>
      </c>
      <c r="E570" s="96">
        <v>2730863.24</v>
      </c>
      <c r="F570" s="50">
        <f t="shared" si="16"/>
        <v>550483.75999999978</v>
      </c>
      <c r="G570" s="51">
        <f t="shared" si="17"/>
        <v>0.83223848011197843</v>
      </c>
    </row>
    <row r="571" spans="1:7" ht="38.25" hidden="1">
      <c r="A571" s="99" t="s">
        <v>1162</v>
      </c>
      <c r="B571" s="100" t="s">
        <v>661</v>
      </c>
      <c r="C571" s="101" t="s">
        <v>1356</v>
      </c>
      <c r="D571" s="96">
        <v>3281347</v>
      </c>
      <c r="E571" s="96">
        <v>2730863.24</v>
      </c>
      <c r="F571" s="50">
        <f t="shared" si="16"/>
        <v>550483.75999999978</v>
      </c>
      <c r="G571" s="51">
        <f t="shared" si="17"/>
        <v>0.83223848011197843</v>
      </c>
    </row>
    <row r="572" spans="1:7" hidden="1">
      <c r="A572" s="99" t="s">
        <v>255</v>
      </c>
      <c r="B572" s="100" t="s">
        <v>661</v>
      </c>
      <c r="C572" s="101" t="s">
        <v>1469</v>
      </c>
      <c r="D572" s="96">
        <v>941100</v>
      </c>
      <c r="E572" s="96">
        <v>390686.24</v>
      </c>
      <c r="F572" s="50">
        <f t="shared" si="16"/>
        <v>550413.76</v>
      </c>
      <c r="G572" s="51">
        <f t="shared" si="17"/>
        <v>0.41513785995112101</v>
      </c>
    </row>
    <row r="573" spans="1:7" hidden="1">
      <c r="A573" s="99" t="s">
        <v>189</v>
      </c>
      <c r="B573" s="100" t="s">
        <v>661</v>
      </c>
      <c r="C573" s="101" t="s">
        <v>558</v>
      </c>
      <c r="D573" s="96">
        <v>941100</v>
      </c>
      <c r="E573" s="96">
        <v>390686.24</v>
      </c>
      <c r="F573" s="50">
        <f t="shared" si="16"/>
        <v>550413.76</v>
      </c>
      <c r="G573" s="51">
        <f t="shared" si="17"/>
        <v>0.41513785995112101</v>
      </c>
    </row>
    <row r="574" spans="1:7" hidden="1">
      <c r="A574" s="99" t="s">
        <v>542</v>
      </c>
      <c r="B574" s="100" t="s">
        <v>661</v>
      </c>
      <c r="C574" s="101" t="s">
        <v>1112</v>
      </c>
      <c r="D574" s="96">
        <v>941100</v>
      </c>
      <c r="E574" s="96">
        <v>390686.24</v>
      </c>
      <c r="F574" s="50">
        <f t="shared" si="16"/>
        <v>550413.76</v>
      </c>
      <c r="G574" s="51">
        <f t="shared" si="17"/>
        <v>0.41513785995112101</v>
      </c>
    </row>
    <row r="575" spans="1:7" hidden="1">
      <c r="A575" s="99" t="s">
        <v>1044</v>
      </c>
      <c r="B575" s="100" t="s">
        <v>661</v>
      </c>
      <c r="C575" s="101" t="s">
        <v>225</v>
      </c>
      <c r="D575" s="96">
        <v>2340247</v>
      </c>
      <c r="E575" s="96">
        <v>2340177</v>
      </c>
      <c r="F575" s="50">
        <f t="shared" si="16"/>
        <v>70</v>
      </c>
      <c r="G575" s="51">
        <f t="shared" si="17"/>
        <v>0.999970088627397</v>
      </c>
    </row>
    <row r="576" spans="1:7" hidden="1">
      <c r="A576" s="99" t="s">
        <v>1388</v>
      </c>
      <c r="B576" s="100" t="s">
        <v>661</v>
      </c>
      <c r="C576" s="101" t="s">
        <v>1539</v>
      </c>
      <c r="D576" s="96">
        <v>2340247</v>
      </c>
      <c r="E576" s="96">
        <v>2340177</v>
      </c>
      <c r="F576" s="50">
        <f t="shared" si="16"/>
        <v>70</v>
      </c>
      <c r="G576" s="51">
        <f t="shared" si="17"/>
        <v>0.999970088627397</v>
      </c>
    </row>
    <row r="577" spans="1:7" ht="25.5" hidden="1">
      <c r="A577" s="99" t="s">
        <v>1504</v>
      </c>
      <c r="B577" s="100" t="s">
        <v>661</v>
      </c>
      <c r="C577" s="101" t="s">
        <v>1065</v>
      </c>
      <c r="D577" s="96">
        <v>11958000</v>
      </c>
      <c r="E577" s="96">
        <v>11775597.98</v>
      </c>
      <c r="F577" s="50">
        <f t="shared" si="16"/>
        <v>182402.01999999955</v>
      </c>
      <c r="G577" s="51">
        <f t="shared" si="17"/>
        <v>0.98474644422144175</v>
      </c>
    </row>
    <row r="578" spans="1:7" ht="63.75" hidden="1">
      <c r="A578" s="99" t="s">
        <v>838</v>
      </c>
      <c r="B578" s="100" t="s">
        <v>661</v>
      </c>
      <c r="C578" s="101" t="s">
        <v>415</v>
      </c>
      <c r="D578" s="96">
        <v>7328300.3499999996</v>
      </c>
      <c r="E578" s="96">
        <v>7309476.6500000004</v>
      </c>
      <c r="F578" s="50">
        <f t="shared" si="16"/>
        <v>18823.699999999255</v>
      </c>
      <c r="G578" s="51">
        <f t="shared" si="17"/>
        <v>0.99743136892581108</v>
      </c>
    </row>
    <row r="579" spans="1:7" ht="25.5" hidden="1">
      <c r="A579" s="99" t="s">
        <v>626</v>
      </c>
      <c r="B579" s="100" t="s">
        <v>661</v>
      </c>
      <c r="C579" s="101" t="s">
        <v>751</v>
      </c>
      <c r="D579" s="96">
        <v>7328300.3499999996</v>
      </c>
      <c r="E579" s="96">
        <v>7309476.6500000004</v>
      </c>
      <c r="F579" s="50">
        <f t="shared" si="16"/>
        <v>18823.699999999255</v>
      </c>
      <c r="G579" s="51">
        <f t="shared" si="17"/>
        <v>0.99743136892581108</v>
      </c>
    </row>
    <row r="580" spans="1:7" ht="38.25" hidden="1">
      <c r="A580" s="99" t="s">
        <v>550</v>
      </c>
      <c r="B580" s="100" t="s">
        <v>661</v>
      </c>
      <c r="C580" s="101" t="s">
        <v>1295</v>
      </c>
      <c r="D580" s="96">
        <v>7269000.3499999996</v>
      </c>
      <c r="E580" s="96">
        <v>7257238.0499999998</v>
      </c>
      <c r="F580" s="50">
        <f t="shared" si="16"/>
        <v>11762.299999999814</v>
      </c>
      <c r="G580" s="51">
        <f t="shared" si="17"/>
        <v>0.99838185452831907</v>
      </c>
    </row>
    <row r="581" spans="1:7" hidden="1">
      <c r="A581" s="99" t="s">
        <v>255</v>
      </c>
      <c r="B581" s="100" t="s">
        <v>661</v>
      </c>
      <c r="C581" s="101" t="s">
        <v>1409</v>
      </c>
      <c r="D581" s="96">
        <v>7269000.3499999996</v>
      </c>
      <c r="E581" s="96">
        <v>7257238.0499999998</v>
      </c>
      <c r="F581" s="50">
        <f t="shared" si="16"/>
        <v>11762.299999999814</v>
      </c>
      <c r="G581" s="51">
        <f t="shared" si="17"/>
        <v>0.99838185452831907</v>
      </c>
    </row>
    <row r="582" spans="1:7" ht="25.5" hidden="1">
      <c r="A582" s="99" t="s">
        <v>637</v>
      </c>
      <c r="B582" s="100" t="s">
        <v>661</v>
      </c>
      <c r="C582" s="101" t="s">
        <v>123</v>
      </c>
      <c r="D582" s="96">
        <v>7269000.3499999996</v>
      </c>
      <c r="E582" s="96">
        <v>7257238.0499999998</v>
      </c>
      <c r="F582" s="50">
        <f t="shared" si="16"/>
        <v>11762.299999999814</v>
      </c>
      <c r="G582" s="51">
        <f t="shared" si="17"/>
        <v>0.99838185452831907</v>
      </c>
    </row>
    <row r="583" spans="1:7" hidden="1">
      <c r="A583" s="99" t="s">
        <v>923</v>
      </c>
      <c r="B583" s="100" t="s">
        <v>661</v>
      </c>
      <c r="C583" s="101" t="s">
        <v>396</v>
      </c>
      <c r="D583" s="96">
        <v>5594824.1600000001</v>
      </c>
      <c r="E583" s="96">
        <v>5594342.8099999996</v>
      </c>
      <c r="F583" s="50">
        <f t="shared" si="16"/>
        <v>481.35000000055879</v>
      </c>
      <c r="G583" s="51">
        <f t="shared" si="17"/>
        <v>0.99991396512450881</v>
      </c>
    </row>
    <row r="584" spans="1:7" hidden="1">
      <c r="A584" s="99" t="s">
        <v>733</v>
      </c>
      <c r="B584" s="100" t="s">
        <v>661</v>
      </c>
      <c r="C584" s="101" t="s">
        <v>1569</v>
      </c>
      <c r="D584" s="96">
        <v>1674176.19</v>
      </c>
      <c r="E584" s="96">
        <v>1662895.24</v>
      </c>
      <c r="F584" s="50">
        <f t="shared" si="16"/>
        <v>11280.949999999953</v>
      </c>
      <c r="G584" s="51">
        <f t="shared" si="17"/>
        <v>0.9932617904451263</v>
      </c>
    </row>
    <row r="585" spans="1:7" ht="25.5" hidden="1">
      <c r="A585" s="99" t="s">
        <v>1529</v>
      </c>
      <c r="B585" s="100" t="s">
        <v>661</v>
      </c>
      <c r="C585" s="101" t="s">
        <v>213</v>
      </c>
      <c r="D585" s="96">
        <v>59300</v>
      </c>
      <c r="E585" s="96">
        <v>52238.6</v>
      </c>
      <c r="F585" s="50">
        <f t="shared" si="16"/>
        <v>7061.4000000000015</v>
      </c>
      <c r="G585" s="51">
        <f t="shared" si="17"/>
        <v>0.88092074198988191</v>
      </c>
    </row>
    <row r="586" spans="1:7" hidden="1">
      <c r="A586" s="99" t="s">
        <v>255</v>
      </c>
      <c r="B586" s="100" t="s">
        <v>661</v>
      </c>
      <c r="C586" s="101" t="s">
        <v>337</v>
      </c>
      <c r="D586" s="96">
        <v>59300</v>
      </c>
      <c r="E586" s="96">
        <v>52238.6</v>
      </c>
      <c r="F586" s="50">
        <f t="shared" ref="F586:F649" si="18">D586-E586</f>
        <v>7061.4000000000015</v>
      </c>
      <c r="G586" s="51">
        <f t="shared" ref="G586:G649" si="19">E586/D586</f>
        <v>0.88092074198988191</v>
      </c>
    </row>
    <row r="587" spans="1:7" ht="25.5" hidden="1">
      <c r="A587" s="99" t="s">
        <v>637</v>
      </c>
      <c r="B587" s="100" t="s">
        <v>661</v>
      </c>
      <c r="C587" s="101" t="s">
        <v>692</v>
      </c>
      <c r="D587" s="96">
        <v>59300</v>
      </c>
      <c r="E587" s="96">
        <v>52238.6</v>
      </c>
      <c r="F587" s="50">
        <f t="shared" si="18"/>
        <v>7061.4000000000015</v>
      </c>
      <c r="G587" s="51">
        <f t="shared" si="19"/>
        <v>0.88092074198988191</v>
      </c>
    </row>
    <row r="588" spans="1:7" hidden="1">
      <c r="A588" s="99" t="s">
        <v>301</v>
      </c>
      <c r="B588" s="100" t="s">
        <v>661</v>
      </c>
      <c r="C588" s="101" t="s">
        <v>239</v>
      </c>
      <c r="D588" s="96">
        <v>59300</v>
      </c>
      <c r="E588" s="96">
        <v>52238.6</v>
      </c>
      <c r="F588" s="50">
        <f t="shared" si="18"/>
        <v>7061.4000000000015</v>
      </c>
      <c r="G588" s="51">
        <f t="shared" si="19"/>
        <v>0.88092074198988191</v>
      </c>
    </row>
    <row r="589" spans="1:7" ht="25.5" hidden="1">
      <c r="A589" s="99" t="s">
        <v>227</v>
      </c>
      <c r="B589" s="100" t="s">
        <v>661</v>
      </c>
      <c r="C589" s="101" t="s">
        <v>688</v>
      </c>
      <c r="D589" s="96">
        <v>4629699.6500000004</v>
      </c>
      <c r="E589" s="96">
        <v>4466121.33</v>
      </c>
      <c r="F589" s="50">
        <f t="shared" si="18"/>
        <v>163578.3200000003</v>
      </c>
      <c r="G589" s="51">
        <f t="shared" si="19"/>
        <v>0.96466761726108941</v>
      </c>
    </row>
    <row r="590" spans="1:7" ht="38.25" hidden="1">
      <c r="A590" s="99" t="s">
        <v>954</v>
      </c>
      <c r="B590" s="100" t="s">
        <v>661</v>
      </c>
      <c r="C590" s="101" t="s">
        <v>1487</v>
      </c>
      <c r="D590" s="96">
        <v>4629699.6500000004</v>
      </c>
      <c r="E590" s="96">
        <v>4466121.33</v>
      </c>
      <c r="F590" s="50">
        <f t="shared" si="18"/>
        <v>163578.3200000003</v>
      </c>
      <c r="G590" s="51">
        <f t="shared" si="19"/>
        <v>0.96466761726108941</v>
      </c>
    </row>
    <row r="591" spans="1:7" ht="25.5" hidden="1">
      <c r="A591" s="99" t="s">
        <v>1100</v>
      </c>
      <c r="B591" s="100" t="s">
        <v>661</v>
      </c>
      <c r="C591" s="101" t="s">
        <v>295</v>
      </c>
      <c r="D591" s="96">
        <v>552421</v>
      </c>
      <c r="E591" s="96">
        <v>530453.56000000006</v>
      </c>
      <c r="F591" s="50">
        <f t="shared" si="18"/>
        <v>21967.439999999944</v>
      </c>
      <c r="G591" s="51">
        <f t="shared" si="19"/>
        <v>0.96023424163817095</v>
      </c>
    </row>
    <row r="592" spans="1:7" hidden="1">
      <c r="A592" s="99" t="s">
        <v>255</v>
      </c>
      <c r="B592" s="100" t="s">
        <v>661</v>
      </c>
      <c r="C592" s="101" t="s">
        <v>409</v>
      </c>
      <c r="D592" s="96">
        <v>148791</v>
      </c>
      <c r="E592" s="96">
        <v>126823.56</v>
      </c>
      <c r="F592" s="50">
        <f t="shared" si="18"/>
        <v>21967.440000000002</v>
      </c>
      <c r="G592" s="51">
        <f t="shared" si="19"/>
        <v>0.85236042502570719</v>
      </c>
    </row>
    <row r="593" spans="1:7" hidden="1">
      <c r="A593" s="99" t="s">
        <v>189</v>
      </c>
      <c r="B593" s="100" t="s">
        <v>661</v>
      </c>
      <c r="C593" s="101" t="s">
        <v>1085</v>
      </c>
      <c r="D593" s="96">
        <v>148791</v>
      </c>
      <c r="E593" s="96">
        <v>126823.56</v>
      </c>
      <c r="F593" s="50">
        <f t="shared" si="18"/>
        <v>21967.440000000002</v>
      </c>
      <c r="G593" s="51">
        <f t="shared" si="19"/>
        <v>0.85236042502570719</v>
      </c>
    </row>
    <row r="594" spans="1:7" hidden="1">
      <c r="A594" s="99" t="s">
        <v>917</v>
      </c>
      <c r="B594" s="100" t="s">
        <v>661</v>
      </c>
      <c r="C594" s="101" t="s">
        <v>1362</v>
      </c>
      <c r="D594" s="96">
        <v>148791</v>
      </c>
      <c r="E594" s="96">
        <v>126823.56</v>
      </c>
      <c r="F594" s="50">
        <f t="shared" si="18"/>
        <v>21967.440000000002</v>
      </c>
      <c r="G594" s="51">
        <f t="shared" si="19"/>
        <v>0.85236042502570719</v>
      </c>
    </row>
    <row r="595" spans="1:7" hidden="1">
      <c r="A595" s="99" t="s">
        <v>1044</v>
      </c>
      <c r="B595" s="100" t="s">
        <v>661</v>
      </c>
      <c r="C595" s="101" t="s">
        <v>791</v>
      </c>
      <c r="D595" s="96">
        <v>403630</v>
      </c>
      <c r="E595" s="96">
        <v>403630</v>
      </c>
      <c r="F595" s="50">
        <f t="shared" si="18"/>
        <v>0</v>
      </c>
      <c r="G595" s="51">
        <f t="shared" si="19"/>
        <v>1</v>
      </c>
    </row>
    <row r="596" spans="1:7" hidden="1">
      <c r="A596" s="99" t="s">
        <v>1388</v>
      </c>
      <c r="B596" s="100" t="s">
        <v>661</v>
      </c>
      <c r="C596" s="101" t="s">
        <v>1120</v>
      </c>
      <c r="D596" s="96">
        <v>403630</v>
      </c>
      <c r="E596" s="96">
        <v>403630</v>
      </c>
      <c r="F596" s="50">
        <f t="shared" si="18"/>
        <v>0</v>
      </c>
      <c r="G596" s="51">
        <f t="shared" si="19"/>
        <v>1</v>
      </c>
    </row>
    <row r="597" spans="1:7" ht="38.25" hidden="1">
      <c r="A597" s="99" t="s">
        <v>1450</v>
      </c>
      <c r="B597" s="100" t="s">
        <v>661</v>
      </c>
      <c r="C597" s="101" t="s">
        <v>844</v>
      </c>
      <c r="D597" s="96">
        <v>1428250</v>
      </c>
      <c r="E597" s="96">
        <v>1428241.55</v>
      </c>
      <c r="F597" s="50">
        <f t="shared" si="18"/>
        <v>8.4499999999534339</v>
      </c>
      <c r="G597" s="51">
        <f t="shared" si="19"/>
        <v>0.99999408366882547</v>
      </c>
    </row>
    <row r="598" spans="1:7" hidden="1">
      <c r="A598" s="99" t="s">
        <v>255</v>
      </c>
      <c r="B598" s="100" t="s">
        <v>661</v>
      </c>
      <c r="C598" s="101" t="s">
        <v>960</v>
      </c>
      <c r="D598" s="96">
        <v>1428250</v>
      </c>
      <c r="E598" s="96">
        <v>1428241.55</v>
      </c>
      <c r="F598" s="50">
        <f t="shared" si="18"/>
        <v>8.4499999999534339</v>
      </c>
      <c r="G598" s="51">
        <f t="shared" si="19"/>
        <v>0.99999408366882547</v>
      </c>
    </row>
    <row r="599" spans="1:7" hidden="1">
      <c r="A599" s="99" t="s">
        <v>189</v>
      </c>
      <c r="B599" s="100" t="s">
        <v>661</v>
      </c>
      <c r="C599" s="101" t="s">
        <v>22</v>
      </c>
      <c r="D599" s="96">
        <v>1428250</v>
      </c>
      <c r="E599" s="96">
        <v>1428241.55</v>
      </c>
      <c r="F599" s="50">
        <f t="shared" si="18"/>
        <v>8.4499999999534339</v>
      </c>
      <c r="G599" s="51">
        <f t="shared" si="19"/>
        <v>0.99999408366882547</v>
      </c>
    </row>
    <row r="600" spans="1:7" hidden="1">
      <c r="A600" s="99" t="s">
        <v>1110</v>
      </c>
      <c r="B600" s="100" t="s">
        <v>661</v>
      </c>
      <c r="C600" s="101" t="s">
        <v>370</v>
      </c>
      <c r="D600" s="96">
        <v>1428250</v>
      </c>
      <c r="E600" s="96">
        <v>1428241.55</v>
      </c>
      <c r="F600" s="50">
        <f t="shared" si="18"/>
        <v>8.4499999999534339</v>
      </c>
      <c r="G600" s="51">
        <f t="shared" si="19"/>
        <v>0.99999408366882547</v>
      </c>
    </row>
    <row r="601" spans="1:7" ht="38.25" hidden="1">
      <c r="A601" s="99" t="s">
        <v>265</v>
      </c>
      <c r="B601" s="100" t="s">
        <v>661</v>
      </c>
      <c r="C601" s="101" t="s">
        <v>1391</v>
      </c>
      <c r="D601" s="96">
        <v>2649028.65</v>
      </c>
      <c r="E601" s="96">
        <v>2507426.2200000002</v>
      </c>
      <c r="F601" s="50">
        <f t="shared" si="18"/>
        <v>141602.4299999997</v>
      </c>
      <c r="G601" s="51">
        <f t="shared" si="19"/>
        <v>0.9465455271689871</v>
      </c>
    </row>
    <row r="602" spans="1:7" hidden="1">
      <c r="A602" s="99" t="s">
        <v>255</v>
      </c>
      <c r="B602" s="100" t="s">
        <v>661</v>
      </c>
      <c r="C602" s="101" t="s">
        <v>1497</v>
      </c>
      <c r="D602" s="96">
        <v>1647562.78</v>
      </c>
      <c r="E602" s="96">
        <v>1525737.68</v>
      </c>
      <c r="F602" s="50">
        <f t="shared" si="18"/>
        <v>121825.10000000009</v>
      </c>
      <c r="G602" s="51">
        <f t="shared" si="19"/>
        <v>0.92605738520021674</v>
      </c>
    </row>
    <row r="603" spans="1:7" hidden="1">
      <c r="A603" s="99" t="s">
        <v>189</v>
      </c>
      <c r="B603" s="100" t="s">
        <v>661</v>
      </c>
      <c r="C603" s="101" t="s">
        <v>590</v>
      </c>
      <c r="D603" s="96">
        <v>1590842.78</v>
      </c>
      <c r="E603" s="96">
        <v>1469217.68</v>
      </c>
      <c r="F603" s="50">
        <f t="shared" si="18"/>
        <v>121625.10000000009</v>
      </c>
      <c r="G603" s="51">
        <f t="shared" si="19"/>
        <v>0.92354675048404211</v>
      </c>
    </row>
    <row r="604" spans="1:7" hidden="1">
      <c r="A604" s="99" t="s">
        <v>917</v>
      </c>
      <c r="B604" s="100" t="s">
        <v>661</v>
      </c>
      <c r="C604" s="101" t="s">
        <v>843</v>
      </c>
      <c r="D604" s="96">
        <v>5275</v>
      </c>
      <c r="E604" s="96">
        <v>3596.51</v>
      </c>
      <c r="F604" s="50">
        <f t="shared" si="18"/>
        <v>1678.4899999999998</v>
      </c>
      <c r="G604" s="51">
        <f t="shared" si="19"/>
        <v>0.6818028436018958</v>
      </c>
    </row>
    <row r="605" spans="1:7" hidden="1">
      <c r="A605" s="99" t="s">
        <v>1321</v>
      </c>
      <c r="B605" s="100" t="s">
        <v>661</v>
      </c>
      <c r="C605" s="101" t="s">
        <v>1072</v>
      </c>
      <c r="D605" s="96">
        <v>85936</v>
      </c>
      <c r="E605" s="96">
        <v>82304.600000000006</v>
      </c>
      <c r="F605" s="50">
        <f t="shared" si="18"/>
        <v>3631.3999999999942</v>
      </c>
      <c r="G605" s="51">
        <f t="shared" si="19"/>
        <v>0.9577429715136847</v>
      </c>
    </row>
    <row r="606" spans="1:7" hidden="1">
      <c r="A606" s="99" t="s">
        <v>472</v>
      </c>
      <c r="B606" s="100" t="s">
        <v>661</v>
      </c>
      <c r="C606" s="101" t="s">
        <v>403</v>
      </c>
      <c r="D606" s="96">
        <v>222669.36</v>
      </c>
      <c r="E606" s="96">
        <v>173570.04</v>
      </c>
      <c r="F606" s="50">
        <f t="shared" si="18"/>
        <v>49099.319999999978</v>
      </c>
      <c r="G606" s="51">
        <f t="shared" si="19"/>
        <v>0.7794967390214802</v>
      </c>
    </row>
    <row r="607" spans="1:7" hidden="1">
      <c r="A607" s="99" t="s">
        <v>1110</v>
      </c>
      <c r="B607" s="100" t="s">
        <v>661</v>
      </c>
      <c r="C607" s="101" t="s">
        <v>915</v>
      </c>
      <c r="D607" s="96">
        <v>123224.5</v>
      </c>
      <c r="E607" s="96">
        <v>111589.93</v>
      </c>
      <c r="F607" s="50">
        <f t="shared" si="18"/>
        <v>11634.570000000007</v>
      </c>
      <c r="G607" s="51">
        <f t="shared" si="19"/>
        <v>0.90558233143571276</v>
      </c>
    </row>
    <row r="608" spans="1:7" hidden="1">
      <c r="A608" s="99" t="s">
        <v>542</v>
      </c>
      <c r="B608" s="100" t="s">
        <v>661</v>
      </c>
      <c r="C608" s="101" t="s">
        <v>1146</v>
      </c>
      <c r="D608" s="96">
        <v>1153737.92</v>
      </c>
      <c r="E608" s="96">
        <v>1098156.6000000001</v>
      </c>
      <c r="F608" s="50">
        <f t="shared" si="18"/>
        <v>55581.319999999832</v>
      </c>
      <c r="G608" s="51">
        <f t="shared" si="19"/>
        <v>0.95182500372354939</v>
      </c>
    </row>
    <row r="609" spans="1:7" hidden="1">
      <c r="A609" s="99" t="s">
        <v>167</v>
      </c>
      <c r="B609" s="100" t="s">
        <v>661</v>
      </c>
      <c r="C609" s="101" t="s">
        <v>69</v>
      </c>
      <c r="D609" s="96">
        <v>56720</v>
      </c>
      <c r="E609" s="96">
        <v>56520</v>
      </c>
      <c r="F609" s="50">
        <f t="shared" si="18"/>
        <v>200</v>
      </c>
      <c r="G609" s="51">
        <f t="shared" si="19"/>
        <v>0.99647390691114246</v>
      </c>
    </row>
    <row r="610" spans="1:7" hidden="1">
      <c r="A610" s="99" t="s">
        <v>1044</v>
      </c>
      <c r="B610" s="100" t="s">
        <v>661</v>
      </c>
      <c r="C610" s="101" t="s">
        <v>267</v>
      </c>
      <c r="D610" s="96">
        <v>1001465.87</v>
      </c>
      <c r="E610" s="96">
        <v>981688.54</v>
      </c>
      <c r="F610" s="50">
        <f t="shared" si="18"/>
        <v>19777.329999999958</v>
      </c>
      <c r="G610" s="51">
        <f t="shared" si="19"/>
        <v>0.98025161855990162</v>
      </c>
    </row>
    <row r="611" spans="1:7" hidden="1">
      <c r="A611" s="99" t="s">
        <v>1388</v>
      </c>
      <c r="B611" s="100" t="s">
        <v>661</v>
      </c>
      <c r="C611" s="101" t="s">
        <v>1563</v>
      </c>
      <c r="D611" s="96">
        <v>894400</v>
      </c>
      <c r="E611" s="96">
        <v>891987.74</v>
      </c>
      <c r="F611" s="50">
        <f t="shared" si="18"/>
        <v>2412.2600000000093</v>
      </c>
      <c r="G611" s="51">
        <f t="shared" si="19"/>
        <v>0.99730292933810372</v>
      </c>
    </row>
    <row r="612" spans="1:7" hidden="1">
      <c r="A612" s="99" t="s">
        <v>1228</v>
      </c>
      <c r="B612" s="100" t="s">
        <v>661</v>
      </c>
      <c r="C612" s="101" t="s">
        <v>1013</v>
      </c>
      <c r="D612" s="96">
        <v>107065.87</v>
      </c>
      <c r="E612" s="96">
        <v>89700.800000000003</v>
      </c>
      <c r="F612" s="50">
        <f t="shared" si="18"/>
        <v>17365.069999999992</v>
      </c>
      <c r="G612" s="51">
        <f t="shared" si="19"/>
        <v>0.83780947186998067</v>
      </c>
    </row>
    <row r="613" spans="1:7">
      <c r="A613" s="125" t="s">
        <v>1200</v>
      </c>
      <c r="B613" s="126" t="s">
        <v>661</v>
      </c>
      <c r="C613" s="127" t="s">
        <v>1244</v>
      </c>
      <c r="D613" s="128">
        <v>1144533772</v>
      </c>
      <c r="E613" s="128">
        <v>1140018975.95</v>
      </c>
      <c r="F613" s="48">
        <f t="shared" si="18"/>
        <v>4514796.0499999523</v>
      </c>
      <c r="G613" s="49">
        <f t="shared" si="19"/>
        <v>0.99605534047098443</v>
      </c>
    </row>
    <row r="614" spans="1:7" hidden="1">
      <c r="A614" s="99" t="s">
        <v>255</v>
      </c>
      <c r="B614" s="100" t="s">
        <v>661</v>
      </c>
      <c r="C614" s="101" t="s">
        <v>1364</v>
      </c>
      <c r="D614" s="96">
        <v>1138669390.21</v>
      </c>
      <c r="E614" s="96">
        <v>1137488707.05</v>
      </c>
      <c r="F614" s="50">
        <f t="shared" si="18"/>
        <v>1180683.1600000858</v>
      </c>
      <c r="G614" s="51">
        <f t="shared" si="19"/>
        <v>0.99896310274944478</v>
      </c>
    </row>
    <row r="615" spans="1:7" ht="25.5" hidden="1">
      <c r="A615" s="99" t="s">
        <v>637</v>
      </c>
      <c r="B615" s="100" t="s">
        <v>661</v>
      </c>
      <c r="C615" s="101" t="s">
        <v>82</v>
      </c>
      <c r="D615" s="96">
        <v>53485112.579999998</v>
      </c>
      <c r="E615" s="96">
        <v>53361284.539999999</v>
      </c>
      <c r="F615" s="50">
        <f t="shared" si="18"/>
        <v>123828.03999999911</v>
      </c>
      <c r="G615" s="51">
        <f t="shared" si="19"/>
        <v>0.99768481295024325</v>
      </c>
    </row>
    <row r="616" spans="1:7" hidden="1">
      <c r="A616" s="99" t="s">
        <v>923</v>
      </c>
      <c r="B616" s="100" t="s">
        <v>661</v>
      </c>
      <c r="C616" s="101" t="s">
        <v>355</v>
      </c>
      <c r="D616" s="96">
        <v>40365139.399999999</v>
      </c>
      <c r="E616" s="96">
        <v>40346057.729999997</v>
      </c>
      <c r="F616" s="50">
        <f t="shared" si="18"/>
        <v>19081.670000001788</v>
      </c>
      <c r="G616" s="51">
        <f t="shared" si="19"/>
        <v>0.99952727352652215</v>
      </c>
    </row>
    <row r="617" spans="1:7" hidden="1">
      <c r="A617" s="99" t="s">
        <v>301</v>
      </c>
      <c r="B617" s="100" t="s">
        <v>661</v>
      </c>
      <c r="C617" s="101" t="s">
        <v>1271</v>
      </c>
      <c r="D617" s="96">
        <v>1029887.4</v>
      </c>
      <c r="E617" s="96">
        <v>1029176.49</v>
      </c>
      <c r="F617" s="50">
        <f t="shared" si="18"/>
        <v>710.9100000000326</v>
      </c>
      <c r="G617" s="51">
        <f t="shared" si="19"/>
        <v>0.99930972065489876</v>
      </c>
    </row>
    <row r="618" spans="1:7" hidden="1">
      <c r="A618" s="99" t="s">
        <v>733</v>
      </c>
      <c r="B618" s="100" t="s">
        <v>661</v>
      </c>
      <c r="C618" s="101" t="s">
        <v>1537</v>
      </c>
      <c r="D618" s="96">
        <v>12090085.779999999</v>
      </c>
      <c r="E618" s="96">
        <v>11986050.32</v>
      </c>
      <c r="F618" s="50">
        <f t="shared" si="18"/>
        <v>104035.45999999903</v>
      </c>
      <c r="G618" s="51">
        <f t="shared" si="19"/>
        <v>0.99139497751355088</v>
      </c>
    </row>
    <row r="619" spans="1:7" hidden="1">
      <c r="A619" s="99" t="s">
        <v>189</v>
      </c>
      <c r="B619" s="100" t="s">
        <v>661</v>
      </c>
      <c r="C619" s="101" t="s">
        <v>454</v>
      </c>
      <c r="D619" s="96">
        <v>10754121.720000001</v>
      </c>
      <c r="E619" s="96">
        <v>10499117.960000001</v>
      </c>
      <c r="F619" s="50">
        <f t="shared" si="18"/>
        <v>255003.75999999978</v>
      </c>
      <c r="G619" s="51">
        <f t="shared" si="19"/>
        <v>0.97628781162800526</v>
      </c>
    </row>
    <row r="620" spans="1:7" hidden="1">
      <c r="A620" s="99" t="s">
        <v>917</v>
      </c>
      <c r="B620" s="100" t="s">
        <v>661</v>
      </c>
      <c r="C620" s="101" t="s">
        <v>704</v>
      </c>
      <c r="D620" s="96">
        <v>745225.95</v>
      </c>
      <c r="E620" s="96">
        <v>712776.08</v>
      </c>
      <c r="F620" s="50">
        <f t="shared" si="18"/>
        <v>32449.869999999995</v>
      </c>
      <c r="G620" s="51">
        <f t="shared" si="19"/>
        <v>0.95645633381392581</v>
      </c>
    </row>
    <row r="621" spans="1:7" hidden="1">
      <c r="A621" s="99" t="s">
        <v>1321</v>
      </c>
      <c r="B621" s="100" t="s">
        <v>661</v>
      </c>
      <c r="C621" s="101" t="s">
        <v>970</v>
      </c>
      <c r="D621" s="96">
        <v>329705.05</v>
      </c>
      <c r="E621" s="96">
        <v>318336.02</v>
      </c>
      <c r="F621" s="50">
        <f t="shared" si="18"/>
        <v>11369.02999999997</v>
      </c>
      <c r="G621" s="51">
        <f t="shared" si="19"/>
        <v>0.96551757396497273</v>
      </c>
    </row>
    <row r="622" spans="1:7" hidden="1">
      <c r="A622" s="99" t="s">
        <v>472</v>
      </c>
      <c r="B622" s="100" t="s">
        <v>661</v>
      </c>
      <c r="C622" s="101" t="s">
        <v>264</v>
      </c>
      <c r="D622" s="96">
        <v>2070800</v>
      </c>
      <c r="E622" s="96">
        <v>2008317.29</v>
      </c>
      <c r="F622" s="50">
        <f t="shared" si="18"/>
        <v>62482.709999999963</v>
      </c>
      <c r="G622" s="51">
        <f t="shared" si="19"/>
        <v>0.96982677709097931</v>
      </c>
    </row>
    <row r="623" spans="1:7" hidden="1">
      <c r="A623" s="99" t="s">
        <v>1110</v>
      </c>
      <c r="B623" s="100" t="s">
        <v>661</v>
      </c>
      <c r="C623" s="101" t="s">
        <v>776</v>
      </c>
      <c r="D623" s="96">
        <v>1149104</v>
      </c>
      <c r="E623" s="96">
        <v>1123320.68</v>
      </c>
      <c r="F623" s="50">
        <f t="shared" si="18"/>
        <v>25783.320000000065</v>
      </c>
      <c r="G623" s="51">
        <f t="shared" si="19"/>
        <v>0.97756223979726808</v>
      </c>
    </row>
    <row r="624" spans="1:7" hidden="1">
      <c r="A624" s="99" t="s">
        <v>542</v>
      </c>
      <c r="B624" s="100" t="s">
        <v>661</v>
      </c>
      <c r="C624" s="101" t="s">
        <v>1028</v>
      </c>
      <c r="D624" s="96">
        <v>6459286.7199999997</v>
      </c>
      <c r="E624" s="96">
        <v>6336367.8899999997</v>
      </c>
      <c r="F624" s="50">
        <f t="shared" si="18"/>
        <v>122918.83000000007</v>
      </c>
      <c r="G624" s="51">
        <f t="shared" si="19"/>
        <v>0.98097021616653057</v>
      </c>
    </row>
    <row r="625" spans="1:7" hidden="1">
      <c r="A625" s="99" t="s">
        <v>1479</v>
      </c>
      <c r="B625" s="100" t="s">
        <v>661</v>
      </c>
      <c r="C625" s="101" t="s">
        <v>491</v>
      </c>
      <c r="D625" s="96">
        <v>1071167404</v>
      </c>
      <c r="E625" s="96">
        <v>1070787104.73</v>
      </c>
      <c r="F625" s="50">
        <f t="shared" si="18"/>
        <v>380299.26999998093</v>
      </c>
      <c r="G625" s="51">
        <f t="shared" si="19"/>
        <v>0.99964496747326337</v>
      </c>
    </row>
    <row r="626" spans="1:7" ht="25.5" hidden="1">
      <c r="A626" s="99" t="s">
        <v>1507</v>
      </c>
      <c r="B626" s="100" t="s">
        <v>661</v>
      </c>
      <c r="C626" s="101" t="s">
        <v>1410</v>
      </c>
      <c r="D626" s="96">
        <v>1071167404</v>
      </c>
      <c r="E626" s="96">
        <v>1070787104.73</v>
      </c>
      <c r="F626" s="50">
        <f t="shared" si="18"/>
        <v>380299.26999998093</v>
      </c>
      <c r="G626" s="51">
        <f t="shared" si="19"/>
        <v>0.99964496747326337</v>
      </c>
    </row>
    <row r="627" spans="1:7" hidden="1">
      <c r="A627" s="99" t="s">
        <v>167</v>
      </c>
      <c r="B627" s="100" t="s">
        <v>661</v>
      </c>
      <c r="C627" s="101" t="s">
        <v>1567</v>
      </c>
      <c r="D627" s="96">
        <v>3262751.91</v>
      </c>
      <c r="E627" s="96">
        <v>2841199.82</v>
      </c>
      <c r="F627" s="50">
        <f t="shared" si="18"/>
        <v>421552.09000000032</v>
      </c>
      <c r="G627" s="51">
        <f t="shared" si="19"/>
        <v>0.87079860754720995</v>
      </c>
    </row>
    <row r="628" spans="1:7" hidden="1">
      <c r="A628" s="99" t="s">
        <v>1044</v>
      </c>
      <c r="B628" s="100" t="s">
        <v>661</v>
      </c>
      <c r="C628" s="101" t="s">
        <v>122</v>
      </c>
      <c r="D628" s="96">
        <v>5864381.79</v>
      </c>
      <c r="E628" s="96">
        <v>2530268.9</v>
      </c>
      <c r="F628" s="50">
        <f t="shared" si="18"/>
        <v>3334112.89</v>
      </c>
      <c r="G628" s="51">
        <f t="shared" si="19"/>
        <v>0.43146387643359757</v>
      </c>
    </row>
    <row r="629" spans="1:7" hidden="1">
      <c r="A629" s="99" t="s">
        <v>1388</v>
      </c>
      <c r="B629" s="100" t="s">
        <v>661</v>
      </c>
      <c r="C629" s="101" t="s">
        <v>495</v>
      </c>
      <c r="D629" s="96">
        <v>4546700</v>
      </c>
      <c r="E629" s="96">
        <v>1303721</v>
      </c>
      <c r="F629" s="50">
        <f t="shared" si="18"/>
        <v>3242979</v>
      </c>
      <c r="G629" s="51">
        <f t="shared" si="19"/>
        <v>0.28674005322541624</v>
      </c>
    </row>
    <row r="630" spans="1:7" hidden="1">
      <c r="A630" s="99" t="s">
        <v>1228</v>
      </c>
      <c r="B630" s="100" t="s">
        <v>661</v>
      </c>
      <c r="C630" s="101" t="s">
        <v>874</v>
      </c>
      <c r="D630" s="96">
        <v>1317681.79</v>
      </c>
      <c r="E630" s="96">
        <v>1226547.8999999999</v>
      </c>
      <c r="F630" s="50">
        <f t="shared" si="18"/>
        <v>91133.89000000013</v>
      </c>
      <c r="G630" s="51">
        <f t="shared" si="19"/>
        <v>0.93083771006655547</v>
      </c>
    </row>
    <row r="631" spans="1:7" hidden="1">
      <c r="A631" s="99" t="s">
        <v>317</v>
      </c>
      <c r="B631" s="100" t="s">
        <v>661</v>
      </c>
      <c r="C631" s="101" t="s">
        <v>214</v>
      </c>
      <c r="D631" s="96">
        <v>381628752.22000003</v>
      </c>
      <c r="E631" s="96">
        <v>381627924.22000003</v>
      </c>
      <c r="F631" s="50">
        <f t="shared" si="18"/>
        <v>828</v>
      </c>
      <c r="G631" s="51">
        <f t="shared" si="19"/>
        <v>0.99999783035215462</v>
      </c>
    </row>
    <row r="632" spans="1:7" ht="38.25" hidden="1">
      <c r="A632" s="99" t="s">
        <v>1261</v>
      </c>
      <c r="B632" s="100" t="s">
        <v>661</v>
      </c>
      <c r="C632" s="101" t="s">
        <v>647</v>
      </c>
      <c r="D632" s="96">
        <v>381628752.22000003</v>
      </c>
      <c r="E632" s="96">
        <v>381627924.22000003</v>
      </c>
      <c r="F632" s="50">
        <f t="shared" si="18"/>
        <v>828</v>
      </c>
      <c r="G632" s="51">
        <f t="shared" si="19"/>
        <v>0.99999783035215462</v>
      </c>
    </row>
    <row r="633" spans="1:7" hidden="1">
      <c r="A633" s="99" t="s">
        <v>1255</v>
      </c>
      <c r="B633" s="100" t="s">
        <v>661</v>
      </c>
      <c r="C633" s="101" t="s">
        <v>24</v>
      </c>
      <c r="D633" s="96">
        <v>86373555.659999996</v>
      </c>
      <c r="E633" s="96">
        <v>86373555.659999996</v>
      </c>
      <c r="F633" s="50">
        <f t="shared" si="18"/>
        <v>0</v>
      </c>
      <c r="G633" s="51">
        <f t="shared" si="19"/>
        <v>1</v>
      </c>
    </row>
    <row r="634" spans="1:7" ht="63.75" hidden="1">
      <c r="A634" s="99" t="s">
        <v>1554</v>
      </c>
      <c r="B634" s="100" t="s">
        <v>661</v>
      </c>
      <c r="C634" s="101" t="s">
        <v>591</v>
      </c>
      <c r="D634" s="96">
        <v>82779179.359999999</v>
      </c>
      <c r="E634" s="96">
        <v>82779179.359999999</v>
      </c>
      <c r="F634" s="50">
        <f t="shared" si="18"/>
        <v>0</v>
      </c>
      <c r="G634" s="51">
        <f t="shared" si="19"/>
        <v>1</v>
      </c>
    </row>
    <row r="635" spans="1:7" hidden="1">
      <c r="A635" s="99" t="s">
        <v>255</v>
      </c>
      <c r="B635" s="100" t="s">
        <v>661</v>
      </c>
      <c r="C635" s="101" t="s">
        <v>696</v>
      </c>
      <c r="D635" s="96">
        <v>82779179.359999999</v>
      </c>
      <c r="E635" s="96">
        <v>82779179.359999999</v>
      </c>
      <c r="F635" s="50">
        <f t="shared" si="18"/>
        <v>0</v>
      </c>
      <c r="G635" s="51">
        <f t="shared" si="19"/>
        <v>1</v>
      </c>
    </row>
    <row r="636" spans="1:7" hidden="1">
      <c r="A636" s="99" t="s">
        <v>1479</v>
      </c>
      <c r="B636" s="100" t="s">
        <v>661</v>
      </c>
      <c r="C636" s="101" t="s">
        <v>1430</v>
      </c>
      <c r="D636" s="96">
        <v>82779179.359999999</v>
      </c>
      <c r="E636" s="96">
        <v>82779179.359999999</v>
      </c>
      <c r="F636" s="50">
        <f t="shared" si="18"/>
        <v>0</v>
      </c>
      <c r="G636" s="51">
        <f t="shared" si="19"/>
        <v>1</v>
      </c>
    </row>
    <row r="637" spans="1:7" ht="25.5" hidden="1">
      <c r="A637" s="99" t="s">
        <v>1507</v>
      </c>
      <c r="B637" s="100" t="s">
        <v>661</v>
      </c>
      <c r="C637" s="101" t="s">
        <v>53</v>
      </c>
      <c r="D637" s="96">
        <v>82779179.359999999</v>
      </c>
      <c r="E637" s="96">
        <v>82779179.359999999</v>
      </c>
      <c r="F637" s="50">
        <f t="shared" si="18"/>
        <v>0</v>
      </c>
      <c r="G637" s="51">
        <f t="shared" si="19"/>
        <v>1</v>
      </c>
    </row>
    <row r="638" spans="1:7" ht="25.5" hidden="1">
      <c r="A638" s="99" t="s">
        <v>1311</v>
      </c>
      <c r="B638" s="100" t="s">
        <v>661</v>
      </c>
      <c r="C638" s="101" t="s">
        <v>1108</v>
      </c>
      <c r="D638" s="96">
        <v>3594376.3</v>
      </c>
      <c r="E638" s="96">
        <v>3594376.3</v>
      </c>
      <c r="F638" s="50">
        <f t="shared" si="18"/>
        <v>0</v>
      </c>
      <c r="G638" s="51">
        <f t="shared" si="19"/>
        <v>1</v>
      </c>
    </row>
    <row r="639" spans="1:7" hidden="1">
      <c r="A639" s="99" t="s">
        <v>255</v>
      </c>
      <c r="B639" s="100" t="s">
        <v>661</v>
      </c>
      <c r="C639" s="101" t="s">
        <v>1232</v>
      </c>
      <c r="D639" s="96">
        <v>3594376.3</v>
      </c>
      <c r="E639" s="96">
        <v>3594376.3</v>
      </c>
      <c r="F639" s="50">
        <f t="shared" si="18"/>
        <v>0</v>
      </c>
      <c r="G639" s="51">
        <f t="shared" si="19"/>
        <v>1</v>
      </c>
    </row>
    <row r="640" spans="1:7" hidden="1">
      <c r="A640" s="99" t="s">
        <v>1479</v>
      </c>
      <c r="B640" s="100" t="s">
        <v>661</v>
      </c>
      <c r="C640" s="101" t="s">
        <v>367</v>
      </c>
      <c r="D640" s="96">
        <v>3594376.3</v>
      </c>
      <c r="E640" s="96">
        <v>3594376.3</v>
      </c>
      <c r="F640" s="50">
        <f t="shared" si="18"/>
        <v>0</v>
      </c>
      <c r="G640" s="51">
        <f t="shared" si="19"/>
        <v>1</v>
      </c>
    </row>
    <row r="641" spans="1:7" ht="25.5" hidden="1">
      <c r="A641" s="99" t="s">
        <v>1507</v>
      </c>
      <c r="B641" s="100" t="s">
        <v>661</v>
      </c>
      <c r="C641" s="101" t="s">
        <v>628</v>
      </c>
      <c r="D641" s="96">
        <v>3594376.3</v>
      </c>
      <c r="E641" s="96">
        <v>3594376.3</v>
      </c>
      <c r="F641" s="50">
        <f t="shared" si="18"/>
        <v>0</v>
      </c>
      <c r="G641" s="51">
        <f t="shared" si="19"/>
        <v>1</v>
      </c>
    </row>
    <row r="642" spans="1:7" hidden="1">
      <c r="A642" s="99" t="s">
        <v>551</v>
      </c>
      <c r="B642" s="100" t="s">
        <v>661</v>
      </c>
      <c r="C642" s="101" t="s">
        <v>1040</v>
      </c>
      <c r="D642" s="96">
        <v>295255196.56</v>
      </c>
      <c r="E642" s="96">
        <v>295254368.56</v>
      </c>
      <c r="F642" s="50">
        <f t="shared" si="18"/>
        <v>828</v>
      </c>
      <c r="G642" s="51">
        <f t="shared" si="19"/>
        <v>0.99999719564630984</v>
      </c>
    </row>
    <row r="643" spans="1:7" ht="63.75" hidden="1">
      <c r="A643" s="99" t="s">
        <v>1506</v>
      </c>
      <c r="B643" s="100" t="s">
        <v>661</v>
      </c>
      <c r="C643" s="101" t="s">
        <v>1586</v>
      </c>
      <c r="D643" s="96">
        <v>286474549</v>
      </c>
      <c r="E643" s="96">
        <v>286474549</v>
      </c>
      <c r="F643" s="50">
        <f t="shared" si="18"/>
        <v>0</v>
      </c>
      <c r="G643" s="51">
        <f t="shared" si="19"/>
        <v>1</v>
      </c>
    </row>
    <row r="644" spans="1:7" hidden="1">
      <c r="A644" s="99" t="s">
        <v>255</v>
      </c>
      <c r="B644" s="100" t="s">
        <v>661</v>
      </c>
      <c r="C644" s="101" t="s">
        <v>68</v>
      </c>
      <c r="D644" s="96">
        <v>286474549</v>
      </c>
      <c r="E644" s="96">
        <v>286474549</v>
      </c>
      <c r="F644" s="50">
        <f t="shared" si="18"/>
        <v>0</v>
      </c>
      <c r="G644" s="51">
        <f t="shared" si="19"/>
        <v>1</v>
      </c>
    </row>
    <row r="645" spans="1:7" hidden="1">
      <c r="A645" s="99" t="s">
        <v>1479</v>
      </c>
      <c r="B645" s="100" t="s">
        <v>661</v>
      </c>
      <c r="C645" s="101" t="s">
        <v>820</v>
      </c>
      <c r="D645" s="96">
        <v>286474549</v>
      </c>
      <c r="E645" s="96">
        <v>286474549</v>
      </c>
      <c r="F645" s="50">
        <f t="shared" si="18"/>
        <v>0</v>
      </c>
      <c r="G645" s="51">
        <f t="shared" si="19"/>
        <v>1</v>
      </c>
    </row>
    <row r="646" spans="1:7" ht="25.5" hidden="1">
      <c r="A646" s="99" t="s">
        <v>1507</v>
      </c>
      <c r="B646" s="100" t="s">
        <v>661</v>
      </c>
      <c r="C646" s="101" t="s">
        <v>1062</v>
      </c>
      <c r="D646" s="96">
        <v>286474549</v>
      </c>
      <c r="E646" s="96">
        <v>286474549</v>
      </c>
      <c r="F646" s="50">
        <f t="shared" si="18"/>
        <v>0</v>
      </c>
      <c r="G646" s="51">
        <f t="shared" si="19"/>
        <v>1</v>
      </c>
    </row>
    <row r="647" spans="1:7" ht="25.5" hidden="1">
      <c r="A647" s="99" t="s">
        <v>1503</v>
      </c>
      <c r="B647" s="100" t="s">
        <v>661</v>
      </c>
      <c r="C647" s="101" t="s">
        <v>530</v>
      </c>
      <c r="D647" s="96">
        <v>8780647.5600000005</v>
      </c>
      <c r="E647" s="96">
        <v>8779819.5600000005</v>
      </c>
      <c r="F647" s="50">
        <f t="shared" si="18"/>
        <v>828</v>
      </c>
      <c r="G647" s="51">
        <f t="shared" si="19"/>
        <v>0.99990570171569437</v>
      </c>
    </row>
    <row r="648" spans="1:7" hidden="1">
      <c r="A648" s="99" t="s">
        <v>255</v>
      </c>
      <c r="B648" s="100" t="s">
        <v>661</v>
      </c>
      <c r="C648" s="101" t="s">
        <v>638</v>
      </c>
      <c r="D648" s="96">
        <v>8780647.5600000005</v>
      </c>
      <c r="E648" s="96">
        <v>8779819.5600000005</v>
      </c>
      <c r="F648" s="50">
        <f t="shared" si="18"/>
        <v>828</v>
      </c>
      <c r="G648" s="51">
        <f t="shared" si="19"/>
        <v>0.99990570171569437</v>
      </c>
    </row>
    <row r="649" spans="1:7" hidden="1">
      <c r="A649" s="99" t="s">
        <v>1479</v>
      </c>
      <c r="B649" s="100" t="s">
        <v>661</v>
      </c>
      <c r="C649" s="101" t="s">
        <v>1370</v>
      </c>
      <c r="D649" s="96">
        <v>8780647.5600000005</v>
      </c>
      <c r="E649" s="96">
        <v>8779819.5600000005</v>
      </c>
      <c r="F649" s="50">
        <f t="shared" si="18"/>
        <v>828</v>
      </c>
      <c r="G649" s="51">
        <f t="shared" si="19"/>
        <v>0.99990570171569437</v>
      </c>
    </row>
    <row r="650" spans="1:7" ht="25.5" hidden="1">
      <c r="A650" s="99" t="s">
        <v>1507</v>
      </c>
      <c r="B650" s="100" t="s">
        <v>661</v>
      </c>
      <c r="C650" s="101" t="s">
        <v>1623</v>
      </c>
      <c r="D650" s="96">
        <v>8780647.5600000005</v>
      </c>
      <c r="E650" s="96">
        <v>8779819.5600000005</v>
      </c>
      <c r="F650" s="50">
        <f t="shared" ref="F650:F713" si="20">D650-E650</f>
        <v>828</v>
      </c>
      <c r="G650" s="51">
        <f t="shared" ref="G650:G713" si="21">E650/D650</f>
        <v>0.99990570171569437</v>
      </c>
    </row>
    <row r="651" spans="1:7" hidden="1">
      <c r="A651" s="99" t="s">
        <v>86</v>
      </c>
      <c r="B651" s="100" t="s">
        <v>661</v>
      </c>
      <c r="C651" s="101" t="s">
        <v>128</v>
      </c>
      <c r="D651" s="96">
        <v>693800125.77999997</v>
      </c>
      <c r="E651" s="96">
        <v>690180270.50999999</v>
      </c>
      <c r="F651" s="50">
        <f t="shared" si="20"/>
        <v>3619855.2699999809</v>
      </c>
      <c r="G651" s="51">
        <f t="shared" si="21"/>
        <v>0.99478256757891126</v>
      </c>
    </row>
    <row r="652" spans="1:7" ht="25.5" hidden="1">
      <c r="A652" s="99" t="s">
        <v>375</v>
      </c>
      <c r="B652" s="100" t="s">
        <v>661</v>
      </c>
      <c r="C652" s="101" t="s">
        <v>7</v>
      </c>
      <c r="D652" s="96">
        <v>4538374</v>
      </c>
      <c r="E652" s="96">
        <v>1292215</v>
      </c>
      <c r="F652" s="50">
        <f t="shared" si="20"/>
        <v>3246159</v>
      </c>
      <c r="G652" s="51">
        <f t="shared" si="21"/>
        <v>0.28473083090992501</v>
      </c>
    </row>
    <row r="653" spans="1:7" hidden="1">
      <c r="A653" s="99" t="s">
        <v>918</v>
      </c>
      <c r="B653" s="100" t="s">
        <v>661</v>
      </c>
      <c r="C653" s="101" t="s">
        <v>361</v>
      </c>
      <c r="D653" s="96">
        <v>4538374</v>
      </c>
      <c r="E653" s="96">
        <v>1292215</v>
      </c>
      <c r="F653" s="50">
        <f t="shared" si="20"/>
        <v>3246159</v>
      </c>
      <c r="G653" s="51">
        <f t="shared" si="21"/>
        <v>0.28473083090992501</v>
      </c>
    </row>
    <row r="654" spans="1:7" ht="38.25" hidden="1">
      <c r="A654" s="99" t="s">
        <v>1162</v>
      </c>
      <c r="B654" s="100" t="s">
        <v>661</v>
      </c>
      <c r="C654" s="101" t="s">
        <v>935</v>
      </c>
      <c r="D654" s="96">
        <v>4538374</v>
      </c>
      <c r="E654" s="96">
        <v>1292215</v>
      </c>
      <c r="F654" s="50">
        <f t="shared" si="20"/>
        <v>3246159</v>
      </c>
      <c r="G654" s="51">
        <f t="shared" si="21"/>
        <v>0.28473083090992501</v>
      </c>
    </row>
    <row r="655" spans="1:7" hidden="1">
      <c r="A655" s="99" t="s">
        <v>255</v>
      </c>
      <c r="B655" s="100" t="s">
        <v>661</v>
      </c>
      <c r="C655" s="101" t="s">
        <v>1031</v>
      </c>
      <c r="D655" s="96">
        <v>100000</v>
      </c>
      <c r="E655" s="96">
        <v>88000</v>
      </c>
      <c r="F655" s="50">
        <f t="shared" si="20"/>
        <v>12000</v>
      </c>
      <c r="G655" s="51">
        <f t="shared" si="21"/>
        <v>0.88</v>
      </c>
    </row>
    <row r="656" spans="1:7" hidden="1">
      <c r="A656" s="99" t="s">
        <v>189</v>
      </c>
      <c r="B656" s="100" t="s">
        <v>661</v>
      </c>
      <c r="C656" s="101" t="s">
        <v>106</v>
      </c>
      <c r="D656" s="96">
        <v>100000</v>
      </c>
      <c r="E656" s="96">
        <v>88000</v>
      </c>
      <c r="F656" s="50">
        <f t="shared" si="20"/>
        <v>12000</v>
      </c>
      <c r="G656" s="51">
        <f t="shared" si="21"/>
        <v>0.88</v>
      </c>
    </row>
    <row r="657" spans="1:7" hidden="1">
      <c r="A657" s="99" t="s">
        <v>542</v>
      </c>
      <c r="B657" s="100" t="s">
        <v>661</v>
      </c>
      <c r="C657" s="101" t="s">
        <v>709</v>
      </c>
      <c r="D657" s="96">
        <v>100000</v>
      </c>
      <c r="E657" s="96">
        <v>88000</v>
      </c>
      <c r="F657" s="50">
        <f t="shared" si="20"/>
        <v>12000</v>
      </c>
      <c r="G657" s="51">
        <f t="shared" si="21"/>
        <v>0.88</v>
      </c>
    </row>
    <row r="658" spans="1:7" hidden="1">
      <c r="A658" s="99" t="s">
        <v>1044</v>
      </c>
      <c r="B658" s="100" t="s">
        <v>661</v>
      </c>
      <c r="C658" s="101" t="s">
        <v>1426</v>
      </c>
      <c r="D658" s="96">
        <v>4438374</v>
      </c>
      <c r="E658" s="96">
        <v>1204215</v>
      </c>
      <c r="F658" s="50">
        <f t="shared" si="20"/>
        <v>3234159</v>
      </c>
      <c r="G658" s="51">
        <f t="shared" si="21"/>
        <v>0.27131895599604722</v>
      </c>
    </row>
    <row r="659" spans="1:7" hidden="1">
      <c r="A659" s="99" t="s">
        <v>1388</v>
      </c>
      <c r="B659" s="100" t="s">
        <v>661</v>
      </c>
      <c r="C659" s="101" t="s">
        <v>1091</v>
      </c>
      <c r="D659" s="96">
        <v>4438374</v>
      </c>
      <c r="E659" s="96">
        <v>1204215</v>
      </c>
      <c r="F659" s="50">
        <f t="shared" si="20"/>
        <v>3234159</v>
      </c>
      <c r="G659" s="51">
        <f t="shared" si="21"/>
        <v>0.27131895599604722</v>
      </c>
    </row>
    <row r="660" spans="1:7" ht="38.25" hidden="1">
      <c r="A660" s="99" t="s">
        <v>1261</v>
      </c>
      <c r="B660" s="100" t="s">
        <v>661</v>
      </c>
      <c r="C660" s="101" t="s">
        <v>1219</v>
      </c>
      <c r="D660" s="96">
        <v>689261751.77999997</v>
      </c>
      <c r="E660" s="96">
        <v>688888055.50999999</v>
      </c>
      <c r="F660" s="50">
        <f t="shared" si="20"/>
        <v>373696.26999998093</v>
      </c>
      <c r="G660" s="51">
        <f t="shared" si="21"/>
        <v>0.99945783112288633</v>
      </c>
    </row>
    <row r="661" spans="1:7" hidden="1">
      <c r="A661" s="99" t="s">
        <v>1255</v>
      </c>
      <c r="B661" s="100" t="s">
        <v>661</v>
      </c>
      <c r="C661" s="101" t="s">
        <v>632</v>
      </c>
      <c r="D661" s="96">
        <v>591339890.44000006</v>
      </c>
      <c r="E661" s="96">
        <v>591328370.44000006</v>
      </c>
      <c r="F661" s="50">
        <f t="shared" si="20"/>
        <v>11520</v>
      </c>
      <c r="G661" s="51">
        <f t="shared" si="21"/>
        <v>0.99998051881804995</v>
      </c>
    </row>
    <row r="662" spans="1:7" ht="63.75" hidden="1">
      <c r="A662" s="99" t="s">
        <v>1554</v>
      </c>
      <c r="B662" s="100" t="s">
        <v>661</v>
      </c>
      <c r="C662" s="101" t="s">
        <v>1150</v>
      </c>
      <c r="D662" s="96">
        <v>538844821.63999999</v>
      </c>
      <c r="E662" s="96">
        <v>538844821.63999999</v>
      </c>
      <c r="F662" s="50">
        <f t="shared" si="20"/>
        <v>0</v>
      </c>
      <c r="G662" s="51">
        <f t="shared" si="21"/>
        <v>1</v>
      </c>
    </row>
    <row r="663" spans="1:7" hidden="1">
      <c r="A663" s="99" t="s">
        <v>255</v>
      </c>
      <c r="B663" s="100" t="s">
        <v>661</v>
      </c>
      <c r="C663" s="101" t="s">
        <v>1280</v>
      </c>
      <c r="D663" s="96">
        <v>538844821.63999999</v>
      </c>
      <c r="E663" s="96">
        <v>538844821.63999999</v>
      </c>
      <c r="F663" s="50">
        <f t="shared" si="20"/>
        <v>0</v>
      </c>
      <c r="G663" s="51">
        <f t="shared" si="21"/>
        <v>1</v>
      </c>
    </row>
    <row r="664" spans="1:7" hidden="1">
      <c r="A664" s="99" t="s">
        <v>1479</v>
      </c>
      <c r="B664" s="100" t="s">
        <v>661</v>
      </c>
      <c r="C664" s="101" t="s">
        <v>404</v>
      </c>
      <c r="D664" s="96">
        <v>538844821.63999999</v>
      </c>
      <c r="E664" s="96">
        <v>538844821.63999999</v>
      </c>
      <c r="F664" s="50">
        <f t="shared" si="20"/>
        <v>0</v>
      </c>
      <c r="G664" s="51">
        <f t="shared" si="21"/>
        <v>1</v>
      </c>
    </row>
    <row r="665" spans="1:7" ht="25.5" hidden="1">
      <c r="A665" s="99" t="s">
        <v>1507</v>
      </c>
      <c r="B665" s="100" t="s">
        <v>661</v>
      </c>
      <c r="C665" s="101" t="s">
        <v>663</v>
      </c>
      <c r="D665" s="96">
        <v>538844821.63999999</v>
      </c>
      <c r="E665" s="96">
        <v>538844821.63999999</v>
      </c>
      <c r="F665" s="50">
        <f t="shared" si="20"/>
        <v>0</v>
      </c>
      <c r="G665" s="51">
        <f t="shared" si="21"/>
        <v>1</v>
      </c>
    </row>
    <row r="666" spans="1:7" ht="25.5" hidden="1">
      <c r="A666" s="99" t="s">
        <v>1311</v>
      </c>
      <c r="B666" s="100" t="s">
        <v>661</v>
      </c>
      <c r="C666" s="101" t="s">
        <v>1045</v>
      </c>
      <c r="D666" s="96">
        <v>52495068.799999997</v>
      </c>
      <c r="E666" s="96">
        <v>52483548.799999997</v>
      </c>
      <c r="F666" s="50">
        <f t="shared" si="20"/>
        <v>11520</v>
      </c>
      <c r="G666" s="51">
        <f t="shared" si="21"/>
        <v>0.99978055081623207</v>
      </c>
    </row>
    <row r="667" spans="1:7" hidden="1">
      <c r="A667" s="99" t="s">
        <v>255</v>
      </c>
      <c r="B667" s="100" t="s">
        <v>661</v>
      </c>
      <c r="C667" s="101" t="s">
        <v>1143</v>
      </c>
      <c r="D667" s="96">
        <v>52495068.799999997</v>
      </c>
      <c r="E667" s="96">
        <v>52483548.799999997</v>
      </c>
      <c r="F667" s="50">
        <f t="shared" si="20"/>
        <v>11520</v>
      </c>
      <c r="G667" s="51">
        <f t="shared" si="21"/>
        <v>0.99978055081623207</v>
      </c>
    </row>
    <row r="668" spans="1:7" hidden="1">
      <c r="A668" s="99" t="s">
        <v>1479</v>
      </c>
      <c r="B668" s="100" t="s">
        <v>661</v>
      </c>
      <c r="C668" s="101" t="s">
        <v>282</v>
      </c>
      <c r="D668" s="96">
        <v>52495068.799999997</v>
      </c>
      <c r="E668" s="96">
        <v>52483548.799999997</v>
      </c>
      <c r="F668" s="50">
        <f t="shared" si="20"/>
        <v>11520</v>
      </c>
      <c r="G668" s="51">
        <f t="shared" si="21"/>
        <v>0.99978055081623207</v>
      </c>
    </row>
    <row r="669" spans="1:7" ht="25.5" hidden="1">
      <c r="A669" s="99" t="s">
        <v>1507</v>
      </c>
      <c r="B669" s="100" t="s">
        <v>661</v>
      </c>
      <c r="C669" s="101" t="s">
        <v>1182</v>
      </c>
      <c r="D669" s="96">
        <v>52495068.799999997</v>
      </c>
      <c r="E669" s="96">
        <v>52483548.799999997</v>
      </c>
      <c r="F669" s="50">
        <f t="shared" si="20"/>
        <v>11520</v>
      </c>
      <c r="G669" s="51">
        <f t="shared" si="21"/>
        <v>0.99978055081623207</v>
      </c>
    </row>
    <row r="670" spans="1:7" hidden="1">
      <c r="A670" s="99" t="s">
        <v>551</v>
      </c>
      <c r="B670" s="100" t="s">
        <v>661</v>
      </c>
      <c r="C670" s="101" t="s">
        <v>974</v>
      </c>
      <c r="D670" s="96">
        <v>97921861.340000004</v>
      </c>
      <c r="E670" s="96">
        <v>97559685.069999993</v>
      </c>
      <c r="F670" s="50">
        <f t="shared" si="20"/>
        <v>362176.27000001073</v>
      </c>
      <c r="G670" s="51">
        <f t="shared" si="21"/>
        <v>0.99630137473855329</v>
      </c>
    </row>
    <row r="671" spans="1:7" ht="63.75" hidden="1">
      <c r="A671" s="99" t="s">
        <v>1506</v>
      </c>
      <c r="B671" s="100" t="s">
        <v>661</v>
      </c>
      <c r="C671" s="101" t="s">
        <v>1513</v>
      </c>
      <c r="D671" s="96">
        <v>87280494</v>
      </c>
      <c r="E671" s="96">
        <v>86979000</v>
      </c>
      <c r="F671" s="50">
        <f t="shared" si="20"/>
        <v>301494</v>
      </c>
      <c r="G671" s="51">
        <f t="shared" si="21"/>
        <v>0.99654568866211968</v>
      </c>
    </row>
    <row r="672" spans="1:7" hidden="1">
      <c r="A672" s="99" t="s">
        <v>255</v>
      </c>
      <c r="B672" s="100" t="s">
        <v>661</v>
      </c>
      <c r="C672" s="101" t="s">
        <v>1618</v>
      </c>
      <c r="D672" s="96">
        <v>87280494</v>
      </c>
      <c r="E672" s="96">
        <v>86979000</v>
      </c>
      <c r="F672" s="50">
        <f t="shared" si="20"/>
        <v>301494</v>
      </c>
      <c r="G672" s="51">
        <f t="shared" si="21"/>
        <v>0.99654568866211968</v>
      </c>
    </row>
    <row r="673" spans="1:7" hidden="1">
      <c r="A673" s="99" t="s">
        <v>1479</v>
      </c>
      <c r="B673" s="100" t="s">
        <v>661</v>
      </c>
      <c r="C673" s="101" t="s">
        <v>748</v>
      </c>
      <c r="D673" s="96">
        <v>87280494</v>
      </c>
      <c r="E673" s="96">
        <v>86979000</v>
      </c>
      <c r="F673" s="50">
        <f t="shared" si="20"/>
        <v>301494</v>
      </c>
      <c r="G673" s="51">
        <f t="shared" si="21"/>
        <v>0.99654568866211968</v>
      </c>
    </row>
    <row r="674" spans="1:7" ht="25.5" hidden="1">
      <c r="A674" s="99" t="s">
        <v>1507</v>
      </c>
      <c r="B674" s="100" t="s">
        <v>661</v>
      </c>
      <c r="C674" s="101" t="s">
        <v>32</v>
      </c>
      <c r="D674" s="96">
        <v>87280494</v>
      </c>
      <c r="E674" s="96">
        <v>86979000</v>
      </c>
      <c r="F674" s="50">
        <f t="shared" si="20"/>
        <v>301494</v>
      </c>
      <c r="G674" s="51">
        <f t="shared" si="21"/>
        <v>0.99654568866211968</v>
      </c>
    </row>
    <row r="675" spans="1:7" ht="25.5" hidden="1">
      <c r="A675" s="99" t="s">
        <v>1503</v>
      </c>
      <c r="B675" s="100" t="s">
        <v>661</v>
      </c>
      <c r="C675" s="101" t="s">
        <v>446</v>
      </c>
      <c r="D675" s="96">
        <v>10641367.34</v>
      </c>
      <c r="E675" s="96">
        <v>10580685.07</v>
      </c>
      <c r="F675" s="50">
        <f t="shared" si="20"/>
        <v>60682.269999999553</v>
      </c>
      <c r="G675" s="51">
        <f t="shared" si="21"/>
        <v>0.99429751195864646</v>
      </c>
    </row>
    <row r="676" spans="1:7" hidden="1">
      <c r="A676" s="99" t="s">
        <v>255</v>
      </c>
      <c r="B676" s="100" t="s">
        <v>661</v>
      </c>
      <c r="C676" s="101" t="s">
        <v>561</v>
      </c>
      <c r="D676" s="96">
        <v>10641367.34</v>
      </c>
      <c r="E676" s="96">
        <v>10580685.07</v>
      </c>
      <c r="F676" s="50">
        <f t="shared" si="20"/>
        <v>60682.269999999553</v>
      </c>
      <c r="G676" s="51">
        <f t="shared" si="21"/>
        <v>0.99429751195864646</v>
      </c>
    </row>
    <row r="677" spans="1:7" hidden="1">
      <c r="A677" s="99" t="s">
        <v>1479</v>
      </c>
      <c r="B677" s="100" t="s">
        <v>661</v>
      </c>
      <c r="C677" s="101" t="s">
        <v>1287</v>
      </c>
      <c r="D677" s="96">
        <v>10641367.34</v>
      </c>
      <c r="E677" s="96">
        <v>10580685.07</v>
      </c>
      <c r="F677" s="50">
        <f t="shared" si="20"/>
        <v>60682.269999999553</v>
      </c>
      <c r="G677" s="51">
        <f t="shared" si="21"/>
        <v>0.99429751195864646</v>
      </c>
    </row>
    <row r="678" spans="1:7" ht="25.5" hidden="1">
      <c r="A678" s="99" t="s">
        <v>1507</v>
      </c>
      <c r="B678" s="100" t="s">
        <v>661</v>
      </c>
      <c r="C678" s="101" t="s">
        <v>604</v>
      </c>
      <c r="D678" s="96">
        <v>10641367.34</v>
      </c>
      <c r="E678" s="96">
        <v>10580685.07</v>
      </c>
      <c r="F678" s="50">
        <f t="shared" si="20"/>
        <v>60682.269999999553</v>
      </c>
      <c r="G678" s="51">
        <f t="shared" si="21"/>
        <v>0.99429751195864646</v>
      </c>
    </row>
    <row r="679" spans="1:7" hidden="1">
      <c r="A679" s="99" t="s">
        <v>209</v>
      </c>
      <c r="B679" s="100" t="s">
        <v>661</v>
      </c>
      <c r="C679" s="101" t="s">
        <v>1066</v>
      </c>
      <c r="D679" s="96">
        <v>9427800</v>
      </c>
      <c r="E679" s="96">
        <v>8906889.2100000009</v>
      </c>
      <c r="F679" s="50">
        <f t="shared" si="20"/>
        <v>520910.78999999911</v>
      </c>
      <c r="G679" s="51">
        <f t="shared" si="21"/>
        <v>0.94474736523897418</v>
      </c>
    </row>
    <row r="680" spans="1:7" ht="63.75" hidden="1">
      <c r="A680" s="99" t="s">
        <v>838</v>
      </c>
      <c r="B680" s="100" t="s">
        <v>661</v>
      </c>
      <c r="C680" s="101" t="s">
        <v>417</v>
      </c>
      <c r="D680" s="96">
        <v>6000</v>
      </c>
      <c r="E680" s="96">
        <v>5800</v>
      </c>
      <c r="F680" s="50">
        <f t="shared" si="20"/>
        <v>200</v>
      </c>
      <c r="G680" s="51">
        <f t="shared" si="21"/>
        <v>0.96666666666666667</v>
      </c>
    </row>
    <row r="681" spans="1:7" ht="25.5" hidden="1">
      <c r="A681" s="99" t="s">
        <v>549</v>
      </c>
      <c r="B681" s="100" t="s">
        <v>661</v>
      </c>
      <c r="C681" s="101" t="s">
        <v>124</v>
      </c>
      <c r="D681" s="96">
        <v>6000</v>
      </c>
      <c r="E681" s="96">
        <v>5800</v>
      </c>
      <c r="F681" s="50">
        <f t="shared" si="20"/>
        <v>200</v>
      </c>
      <c r="G681" s="51">
        <f t="shared" si="21"/>
        <v>0.96666666666666667</v>
      </c>
    </row>
    <row r="682" spans="1:7" ht="38.25" hidden="1">
      <c r="A682" s="99" t="s">
        <v>814</v>
      </c>
      <c r="B682" s="100" t="s">
        <v>661</v>
      </c>
      <c r="C682" s="101" t="s">
        <v>1223</v>
      </c>
      <c r="D682" s="96">
        <v>6000</v>
      </c>
      <c r="E682" s="96">
        <v>5800</v>
      </c>
      <c r="F682" s="50">
        <f t="shared" si="20"/>
        <v>200</v>
      </c>
      <c r="G682" s="51">
        <f t="shared" si="21"/>
        <v>0.96666666666666667</v>
      </c>
    </row>
    <row r="683" spans="1:7" hidden="1">
      <c r="A683" s="99" t="s">
        <v>255</v>
      </c>
      <c r="B683" s="100" t="s">
        <v>661</v>
      </c>
      <c r="C683" s="101" t="s">
        <v>1349</v>
      </c>
      <c r="D683" s="96">
        <v>6000</v>
      </c>
      <c r="E683" s="96">
        <v>5800</v>
      </c>
      <c r="F683" s="50">
        <f t="shared" si="20"/>
        <v>200</v>
      </c>
      <c r="G683" s="51">
        <f t="shared" si="21"/>
        <v>0.96666666666666667</v>
      </c>
    </row>
    <row r="684" spans="1:7" ht="25.5" hidden="1">
      <c r="A684" s="99" t="s">
        <v>637</v>
      </c>
      <c r="B684" s="100" t="s">
        <v>661</v>
      </c>
      <c r="C684" s="101" t="s">
        <v>65</v>
      </c>
      <c r="D684" s="96">
        <v>6000</v>
      </c>
      <c r="E684" s="96">
        <v>5800</v>
      </c>
      <c r="F684" s="50">
        <f t="shared" si="20"/>
        <v>200</v>
      </c>
      <c r="G684" s="51">
        <f t="shared" si="21"/>
        <v>0.96666666666666667</v>
      </c>
    </row>
    <row r="685" spans="1:7" hidden="1">
      <c r="A685" s="99" t="s">
        <v>301</v>
      </c>
      <c r="B685" s="100" t="s">
        <v>661</v>
      </c>
      <c r="C685" s="101" t="s">
        <v>599</v>
      </c>
      <c r="D685" s="96">
        <v>6000</v>
      </c>
      <c r="E685" s="96">
        <v>5800</v>
      </c>
      <c r="F685" s="50">
        <f t="shared" si="20"/>
        <v>200</v>
      </c>
      <c r="G685" s="51">
        <f t="shared" si="21"/>
        <v>0.96666666666666667</v>
      </c>
    </row>
    <row r="686" spans="1:7" ht="25.5" hidden="1">
      <c r="A686" s="99" t="s">
        <v>227</v>
      </c>
      <c r="B686" s="100" t="s">
        <v>661</v>
      </c>
      <c r="C686" s="101" t="s">
        <v>690</v>
      </c>
      <c r="D686" s="96">
        <v>6754400</v>
      </c>
      <c r="E686" s="96">
        <v>6588704.21</v>
      </c>
      <c r="F686" s="50">
        <f t="shared" si="20"/>
        <v>165695.79000000004</v>
      </c>
      <c r="G686" s="51">
        <f t="shared" si="21"/>
        <v>0.97546846648110863</v>
      </c>
    </row>
    <row r="687" spans="1:7" ht="38.25" hidden="1">
      <c r="A687" s="99" t="s">
        <v>954</v>
      </c>
      <c r="B687" s="100" t="s">
        <v>661</v>
      </c>
      <c r="C687" s="101" t="s">
        <v>1488</v>
      </c>
      <c r="D687" s="96">
        <v>6754400</v>
      </c>
      <c r="E687" s="96">
        <v>6588704.21</v>
      </c>
      <c r="F687" s="50">
        <f t="shared" si="20"/>
        <v>165695.79000000004</v>
      </c>
      <c r="G687" s="51">
        <f t="shared" si="21"/>
        <v>0.97546846648110863</v>
      </c>
    </row>
    <row r="688" spans="1:7" ht="38.25" hidden="1">
      <c r="A688" s="99" t="s">
        <v>265</v>
      </c>
      <c r="B688" s="100" t="s">
        <v>661</v>
      </c>
      <c r="C688" s="101" t="s">
        <v>1392</v>
      </c>
      <c r="D688" s="96">
        <v>6754400</v>
      </c>
      <c r="E688" s="96">
        <v>6588704.21</v>
      </c>
      <c r="F688" s="50">
        <f t="shared" si="20"/>
        <v>165695.79000000004</v>
      </c>
      <c r="G688" s="51">
        <f t="shared" si="21"/>
        <v>0.97546846648110863</v>
      </c>
    </row>
    <row r="689" spans="1:7" hidden="1">
      <c r="A689" s="99" t="s">
        <v>255</v>
      </c>
      <c r="B689" s="100" t="s">
        <v>661</v>
      </c>
      <c r="C689" s="101" t="s">
        <v>1500</v>
      </c>
      <c r="D689" s="96">
        <v>6290662.29</v>
      </c>
      <c r="E689" s="96">
        <v>6149333.2999999998</v>
      </c>
      <c r="F689" s="50">
        <f t="shared" si="20"/>
        <v>141328.99000000022</v>
      </c>
      <c r="G689" s="51">
        <f t="shared" si="21"/>
        <v>0.9775335277138204</v>
      </c>
    </row>
    <row r="690" spans="1:7" hidden="1">
      <c r="A690" s="99" t="s">
        <v>189</v>
      </c>
      <c r="B690" s="100" t="s">
        <v>661</v>
      </c>
      <c r="C690" s="101" t="s">
        <v>592</v>
      </c>
      <c r="D690" s="96">
        <v>5423810.3799999999</v>
      </c>
      <c r="E690" s="96">
        <v>5354793.4800000004</v>
      </c>
      <c r="F690" s="50">
        <f t="shared" si="20"/>
        <v>69016.899999999441</v>
      </c>
      <c r="G690" s="51">
        <f t="shared" si="21"/>
        <v>0.98727520042837491</v>
      </c>
    </row>
    <row r="691" spans="1:7" hidden="1">
      <c r="A691" s="99" t="s">
        <v>1321</v>
      </c>
      <c r="B691" s="100" t="s">
        <v>661</v>
      </c>
      <c r="C691" s="101" t="s">
        <v>1074</v>
      </c>
      <c r="D691" s="96">
        <v>135297.29999999999</v>
      </c>
      <c r="E691" s="96">
        <v>126034.9</v>
      </c>
      <c r="F691" s="50">
        <f t="shared" si="20"/>
        <v>9262.3999999999942</v>
      </c>
      <c r="G691" s="51">
        <f t="shared" si="21"/>
        <v>0.93154039289771495</v>
      </c>
    </row>
    <row r="692" spans="1:7" hidden="1">
      <c r="A692" s="99" t="s">
        <v>542</v>
      </c>
      <c r="B692" s="100" t="s">
        <v>661</v>
      </c>
      <c r="C692" s="101" t="s">
        <v>1147</v>
      </c>
      <c r="D692" s="96">
        <v>5288513.08</v>
      </c>
      <c r="E692" s="96">
        <v>5228758.58</v>
      </c>
      <c r="F692" s="50">
        <f t="shared" si="20"/>
        <v>59754.5</v>
      </c>
      <c r="G692" s="51">
        <f t="shared" si="21"/>
        <v>0.98870107739243784</v>
      </c>
    </row>
    <row r="693" spans="1:7" hidden="1">
      <c r="A693" s="99" t="s">
        <v>167</v>
      </c>
      <c r="B693" s="100" t="s">
        <v>661</v>
      </c>
      <c r="C693" s="101" t="s">
        <v>71</v>
      </c>
      <c r="D693" s="96">
        <v>866851.91</v>
      </c>
      <c r="E693" s="96">
        <v>794539.82</v>
      </c>
      <c r="F693" s="50">
        <f t="shared" si="20"/>
        <v>72312.090000000084</v>
      </c>
      <c r="G693" s="51">
        <f t="shared" si="21"/>
        <v>0.91658080328853397</v>
      </c>
    </row>
    <row r="694" spans="1:7" hidden="1">
      <c r="A694" s="99" t="s">
        <v>1044</v>
      </c>
      <c r="B694" s="100" t="s">
        <v>661</v>
      </c>
      <c r="C694" s="101" t="s">
        <v>270</v>
      </c>
      <c r="D694" s="96">
        <v>463737.71</v>
      </c>
      <c r="E694" s="96">
        <v>439370.91</v>
      </c>
      <c r="F694" s="50">
        <f t="shared" si="20"/>
        <v>24366.800000000047</v>
      </c>
      <c r="G694" s="51">
        <f t="shared" si="21"/>
        <v>0.94745564254414405</v>
      </c>
    </row>
    <row r="695" spans="1:7" hidden="1">
      <c r="A695" s="99" t="s">
        <v>1228</v>
      </c>
      <c r="B695" s="100" t="s">
        <v>661</v>
      </c>
      <c r="C695" s="101" t="s">
        <v>1015</v>
      </c>
      <c r="D695" s="96">
        <v>463737.71</v>
      </c>
      <c r="E695" s="96">
        <v>439370.91</v>
      </c>
      <c r="F695" s="50">
        <f t="shared" si="20"/>
        <v>24366.800000000047</v>
      </c>
      <c r="G695" s="51">
        <f t="shared" si="21"/>
        <v>0.94745564254414405</v>
      </c>
    </row>
    <row r="696" spans="1:7" ht="25.5" hidden="1">
      <c r="A696" s="99" t="s">
        <v>806</v>
      </c>
      <c r="B696" s="100" t="s">
        <v>661</v>
      </c>
      <c r="C696" s="101" t="s">
        <v>1</v>
      </c>
      <c r="D696" s="96">
        <v>2390500</v>
      </c>
      <c r="E696" s="96">
        <v>2041260</v>
      </c>
      <c r="F696" s="50">
        <f t="shared" si="20"/>
        <v>349240</v>
      </c>
      <c r="G696" s="51">
        <f t="shared" si="21"/>
        <v>0.85390504078644636</v>
      </c>
    </row>
    <row r="697" spans="1:7" hidden="1">
      <c r="A697" s="99" t="s">
        <v>823</v>
      </c>
      <c r="B697" s="100" t="s">
        <v>661</v>
      </c>
      <c r="C697" s="101" t="s">
        <v>1132</v>
      </c>
      <c r="D697" s="96">
        <v>2390500</v>
      </c>
      <c r="E697" s="96">
        <v>2041260</v>
      </c>
      <c r="F697" s="50">
        <f t="shared" si="20"/>
        <v>349240</v>
      </c>
      <c r="G697" s="51">
        <f t="shared" si="21"/>
        <v>0.85390504078644636</v>
      </c>
    </row>
    <row r="698" spans="1:7" hidden="1">
      <c r="A698" s="99" t="s">
        <v>255</v>
      </c>
      <c r="B698" s="100" t="s">
        <v>661</v>
      </c>
      <c r="C698" s="101" t="s">
        <v>1254</v>
      </c>
      <c r="D698" s="96">
        <v>2390500</v>
      </c>
      <c r="E698" s="96">
        <v>2041260</v>
      </c>
      <c r="F698" s="50">
        <f t="shared" si="20"/>
        <v>349240</v>
      </c>
      <c r="G698" s="51">
        <f t="shared" si="21"/>
        <v>0.85390504078644636</v>
      </c>
    </row>
    <row r="699" spans="1:7" hidden="1">
      <c r="A699" s="99" t="s">
        <v>167</v>
      </c>
      <c r="B699" s="100" t="s">
        <v>661</v>
      </c>
      <c r="C699" s="101" t="s">
        <v>1474</v>
      </c>
      <c r="D699" s="96">
        <v>2390500</v>
      </c>
      <c r="E699" s="96">
        <v>2041260</v>
      </c>
      <c r="F699" s="50">
        <f t="shared" si="20"/>
        <v>349240</v>
      </c>
      <c r="G699" s="51">
        <f t="shared" si="21"/>
        <v>0.85390504078644636</v>
      </c>
    </row>
    <row r="700" spans="1:7" ht="38.25" hidden="1">
      <c r="A700" s="99" t="s">
        <v>1261</v>
      </c>
      <c r="B700" s="100" t="s">
        <v>661</v>
      </c>
      <c r="C700" s="101" t="s">
        <v>564</v>
      </c>
      <c r="D700" s="96">
        <v>276900</v>
      </c>
      <c r="E700" s="96">
        <v>271125</v>
      </c>
      <c r="F700" s="50">
        <f t="shared" si="20"/>
        <v>5775</v>
      </c>
      <c r="G700" s="51">
        <f t="shared" si="21"/>
        <v>0.97914409534127844</v>
      </c>
    </row>
    <row r="701" spans="1:7" hidden="1">
      <c r="A701" s="99" t="s">
        <v>551</v>
      </c>
      <c r="B701" s="100" t="s">
        <v>661</v>
      </c>
      <c r="C701" s="101" t="s">
        <v>287</v>
      </c>
      <c r="D701" s="96">
        <v>276900</v>
      </c>
      <c r="E701" s="96">
        <v>271125</v>
      </c>
      <c r="F701" s="50">
        <f t="shared" si="20"/>
        <v>5775</v>
      </c>
      <c r="G701" s="51">
        <f t="shared" si="21"/>
        <v>0.97914409534127844</v>
      </c>
    </row>
    <row r="702" spans="1:7" ht="25.5" hidden="1">
      <c r="A702" s="99" t="s">
        <v>1503</v>
      </c>
      <c r="B702" s="100" t="s">
        <v>661</v>
      </c>
      <c r="C702" s="101" t="s">
        <v>1382</v>
      </c>
      <c r="D702" s="96">
        <v>276900</v>
      </c>
      <c r="E702" s="96">
        <v>271125</v>
      </c>
      <c r="F702" s="50">
        <f t="shared" si="20"/>
        <v>5775</v>
      </c>
      <c r="G702" s="51">
        <f t="shared" si="21"/>
        <v>0.97914409534127844</v>
      </c>
    </row>
    <row r="703" spans="1:7" hidden="1">
      <c r="A703" s="99" t="s">
        <v>255</v>
      </c>
      <c r="B703" s="100" t="s">
        <v>661</v>
      </c>
      <c r="C703" s="101" t="s">
        <v>1492</v>
      </c>
      <c r="D703" s="96">
        <v>276900</v>
      </c>
      <c r="E703" s="96">
        <v>271125</v>
      </c>
      <c r="F703" s="50">
        <f t="shared" si="20"/>
        <v>5775</v>
      </c>
      <c r="G703" s="51">
        <f t="shared" si="21"/>
        <v>0.97914409534127844</v>
      </c>
    </row>
    <row r="704" spans="1:7" hidden="1">
      <c r="A704" s="99" t="s">
        <v>1479</v>
      </c>
      <c r="B704" s="100" t="s">
        <v>661</v>
      </c>
      <c r="C704" s="101" t="s">
        <v>618</v>
      </c>
      <c r="D704" s="96">
        <v>276900</v>
      </c>
      <c r="E704" s="96">
        <v>271125</v>
      </c>
      <c r="F704" s="50">
        <f t="shared" si="20"/>
        <v>5775</v>
      </c>
      <c r="G704" s="51">
        <f t="shared" si="21"/>
        <v>0.97914409534127844</v>
      </c>
    </row>
    <row r="705" spans="1:7" ht="25.5" hidden="1">
      <c r="A705" s="99" t="s">
        <v>1507</v>
      </c>
      <c r="B705" s="100" t="s">
        <v>661</v>
      </c>
      <c r="C705" s="101" t="s">
        <v>1538</v>
      </c>
      <c r="D705" s="96">
        <v>276900</v>
      </c>
      <c r="E705" s="96">
        <v>271125</v>
      </c>
      <c r="F705" s="50">
        <f t="shared" si="20"/>
        <v>5775</v>
      </c>
      <c r="G705" s="51">
        <f t="shared" si="21"/>
        <v>0.97914409534127844</v>
      </c>
    </row>
    <row r="706" spans="1:7" hidden="1">
      <c r="A706" s="99" t="s">
        <v>642</v>
      </c>
      <c r="B706" s="100" t="s">
        <v>661</v>
      </c>
      <c r="C706" s="101" t="s">
        <v>1587</v>
      </c>
      <c r="D706" s="96">
        <v>59677094</v>
      </c>
      <c r="E706" s="96">
        <v>59303892.009999998</v>
      </c>
      <c r="F706" s="50">
        <f t="shared" si="20"/>
        <v>373201.99000000209</v>
      </c>
      <c r="G706" s="51">
        <f t="shared" si="21"/>
        <v>0.9937463109379957</v>
      </c>
    </row>
    <row r="707" spans="1:7" ht="63.75" hidden="1">
      <c r="A707" s="99" t="s">
        <v>838</v>
      </c>
      <c r="B707" s="100" t="s">
        <v>661</v>
      </c>
      <c r="C707" s="101" t="s">
        <v>238</v>
      </c>
      <c r="D707" s="96">
        <v>53479112.579999998</v>
      </c>
      <c r="E707" s="96">
        <v>53355484.539999999</v>
      </c>
      <c r="F707" s="50">
        <f t="shared" si="20"/>
        <v>123628.03999999911</v>
      </c>
      <c r="G707" s="51">
        <f t="shared" si="21"/>
        <v>0.99768829297952422</v>
      </c>
    </row>
    <row r="708" spans="1:7" ht="25.5" hidden="1">
      <c r="A708" s="99" t="s">
        <v>626</v>
      </c>
      <c r="B708" s="100" t="s">
        <v>661</v>
      </c>
      <c r="C708" s="101" t="s">
        <v>1249</v>
      </c>
      <c r="D708" s="96">
        <v>39759438.880000003</v>
      </c>
      <c r="E708" s="96">
        <v>39654892.509999998</v>
      </c>
      <c r="F708" s="50">
        <f t="shared" si="20"/>
        <v>104546.37000000477</v>
      </c>
      <c r="G708" s="51">
        <f t="shared" si="21"/>
        <v>0.99737052702590845</v>
      </c>
    </row>
    <row r="709" spans="1:7" ht="38.25" hidden="1">
      <c r="A709" s="99" t="s">
        <v>550</v>
      </c>
      <c r="B709" s="100" t="s">
        <v>661</v>
      </c>
      <c r="C709" s="101" t="s">
        <v>172</v>
      </c>
      <c r="D709" s="96">
        <v>38955826.479999997</v>
      </c>
      <c r="E709" s="96">
        <v>38851791.020000003</v>
      </c>
      <c r="F709" s="50">
        <f t="shared" si="20"/>
        <v>104035.45999999344</v>
      </c>
      <c r="G709" s="51">
        <f t="shared" si="21"/>
        <v>0.99732939923496666</v>
      </c>
    </row>
    <row r="710" spans="1:7" hidden="1">
      <c r="A710" s="99" t="s">
        <v>255</v>
      </c>
      <c r="B710" s="100" t="s">
        <v>661</v>
      </c>
      <c r="C710" s="101" t="s">
        <v>300</v>
      </c>
      <c r="D710" s="96">
        <v>38955826.479999997</v>
      </c>
      <c r="E710" s="96">
        <v>38851791.020000003</v>
      </c>
      <c r="F710" s="50">
        <f t="shared" si="20"/>
        <v>104035.45999999344</v>
      </c>
      <c r="G710" s="51">
        <f t="shared" si="21"/>
        <v>0.99732939923496666</v>
      </c>
    </row>
    <row r="711" spans="1:7" ht="25.5" hidden="1">
      <c r="A711" s="99" t="s">
        <v>637</v>
      </c>
      <c r="B711" s="100" t="s">
        <v>661</v>
      </c>
      <c r="C711" s="101" t="s">
        <v>653</v>
      </c>
      <c r="D711" s="96">
        <v>38955826.479999997</v>
      </c>
      <c r="E711" s="96">
        <v>38851791.020000003</v>
      </c>
      <c r="F711" s="50">
        <f t="shared" si="20"/>
        <v>104035.45999999344</v>
      </c>
      <c r="G711" s="51">
        <f t="shared" si="21"/>
        <v>0.99732939923496666</v>
      </c>
    </row>
    <row r="712" spans="1:7" hidden="1">
      <c r="A712" s="99" t="s">
        <v>923</v>
      </c>
      <c r="B712" s="100" t="s">
        <v>661</v>
      </c>
      <c r="C712" s="101" t="s">
        <v>906</v>
      </c>
      <c r="D712" s="96">
        <v>29962750.170000002</v>
      </c>
      <c r="E712" s="96">
        <v>29962750.170000002</v>
      </c>
      <c r="F712" s="50">
        <f t="shared" si="20"/>
        <v>0</v>
      </c>
      <c r="G712" s="51">
        <f t="shared" si="21"/>
        <v>1</v>
      </c>
    </row>
    <row r="713" spans="1:7" hidden="1">
      <c r="A713" s="99" t="s">
        <v>733</v>
      </c>
      <c r="B713" s="100" t="s">
        <v>661</v>
      </c>
      <c r="C713" s="101" t="s">
        <v>477</v>
      </c>
      <c r="D713" s="96">
        <v>8993076.3100000005</v>
      </c>
      <c r="E713" s="96">
        <v>8889040.8499999996</v>
      </c>
      <c r="F713" s="50">
        <f t="shared" si="20"/>
        <v>104035.46000000089</v>
      </c>
      <c r="G713" s="51">
        <f t="shared" si="21"/>
        <v>0.98843160489094073</v>
      </c>
    </row>
    <row r="714" spans="1:7" ht="25.5" hidden="1">
      <c r="A714" s="99" t="s">
        <v>1529</v>
      </c>
      <c r="B714" s="100" t="s">
        <v>661</v>
      </c>
      <c r="C714" s="101" t="s">
        <v>740</v>
      </c>
      <c r="D714" s="96">
        <v>803612.4</v>
      </c>
      <c r="E714" s="96">
        <v>803101.49</v>
      </c>
      <c r="F714" s="50">
        <f t="shared" ref="F714:F777" si="22">D714-E714</f>
        <v>510.9100000000326</v>
      </c>
      <c r="G714" s="51">
        <f t="shared" ref="G714:G777" si="23">E714/D714</f>
        <v>0.99936423330451341</v>
      </c>
    </row>
    <row r="715" spans="1:7" hidden="1">
      <c r="A715" s="99" t="s">
        <v>255</v>
      </c>
      <c r="B715" s="100" t="s">
        <v>661</v>
      </c>
      <c r="C715" s="101" t="s">
        <v>848</v>
      </c>
      <c r="D715" s="96">
        <v>803612.4</v>
      </c>
      <c r="E715" s="96">
        <v>803101.49</v>
      </c>
      <c r="F715" s="50">
        <f t="shared" si="22"/>
        <v>510.9100000000326</v>
      </c>
      <c r="G715" s="51">
        <f t="shared" si="23"/>
        <v>0.99936423330451341</v>
      </c>
    </row>
    <row r="716" spans="1:7" ht="25.5" hidden="1">
      <c r="A716" s="99" t="s">
        <v>637</v>
      </c>
      <c r="B716" s="100" t="s">
        <v>661</v>
      </c>
      <c r="C716" s="101" t="s">
        <v>1174</v>
      </c>
      <c r="D716" s="96">
        <v>803612.4</v>
      </c>
      <c r="E716" s="96">
        <v>803101.49</v>
      </c>
      <c r="F716" s="50">
        <f t="shared" si="22"/>
        <v>510.9100000000326</v>
      </c>
      <c r="G716" s="51">
        <f t="shared" si="23"/>
        <v>0.99936423330451341</v>
      </c>
    </row>
    <row r="717" spans="1:7" hidden="1">
      <c r="A717" s="99" t="s">
        <v>301</v>
      </c>
      <c r="B717" s="100" t="s">
        <v>661</v>
      </c>
      <c r="C717" s="101" t="s">
        <v>76</v>
      </c>
      <c r="D717" s="96">
        <v>803612.4</v>
      </c>
      <c r="E717" s="96">
        <v>803101.49</v>
      </c>
      <c r="F717" s="50">
        <f t="shared" si="22"/>
        <v>510.9100000000326</v>
      </c>
      <c r="G717" s="51">
        <f t="shared" si="23"/>
        <v>0.99936423330451341</v>
      </c>
    </row>
    <row r="718" spans="1:7" ht="25.5" hidden="1">
      <c r="A718" s="99" t="s">
        <v>549</v>
      </c>
      <c r="B718" s="100" t="s">
        <v>661</v>
      </c>
      <c r="C718" s="101" t="s">
        <v>654</v>
      </c>
      <c r="D718" s="96">
        <v>13719673.699999999</v>
      </c>
      <c r="E718" s="96">
        <v>13700592.029999999</v>
      </c>
      <c r="F718" s="50">
        <f t="shared" si="22"/>
        <v>19081.669999999925</v>
      </c>
      <c r="G718" s="51">
        <f t="shared" si="23"/>
        <v>0.99860917464822796</v>
      </c>
    </row>
    <row r="719" spans="1:7" ht="38.25" hidden="1">
      <c r="A719" s="99" t="s">
        <v>6</v>
      </c>
      <c r="B719" s="100" t="s">
        <v>661</v>
      </c>
      <c r="C719" s="101" t="s">
        <v>1175</v>
      </c>
      <c r="D719" s="96">
        <v>13499398.699999999</v>
      </c>
      <c r="E719" s="96">
        <v>13480317.029999999</v>
      </c>
      <c r="F719" s="50">
        <f t="shared" si="22"/>
        <v>19081.669999999925</v>
      </c>
      <c r="G719" s="51">
        <f t="shared" si="23"/>
        <v>0.99858648000373529</v>
      </c>
    </row>
    <row r="720" spans="1:7" hidden="1">
      <c r="A720" s="99" t="s">
        <v>255</v>
      </c>
      <c r="B720" s="100" t="s">
        <v>661</v>
      </c>
      <c r="C720" s="101" t="s">
        <v>1312</v>
      </c>
      <c r="D720" s="96">
        <v>13499398.699999999</v>
      </c>
      <c r="E720" s="96">
        <v>13480317.029999999</v>
      </c>
      <c r="F720" s="50">
        <f t="shared" si="22"/>
        <v>19081.669999999925</v>
      </c>
      <c r="G720" s="51">
        <f t="shared" si="23"/>
        <v>0.99858648000373529</v>
      </c>
    </row>
    <row r="721" spans="1:7" ht="25.5" hidden="1">
      <c r="A721" s="99" t="s">
        <v>637</v>
      </c>
      <c r="B721" s="100" t="s">
        <v>661</v>
      </c>
      <c r="C721" s="101" t="s">
        <v>27</v>
      </c>
      <c r="D721" s="96">
        <v>13499398.699999999</v>
      </c>
      <c r="E721" s="96">
        <v>13480317.029999999</v>
      </c>
      <c r="F721" s="50">
        <f t="shared" si="22"/>
        <v>19081.669999999925</v>
      </c>
      <c r="G721" s="51">
        <f t="shared" si="23"/>
        <v>0.99858648000373529</v>
      </c>
    </row>
    <row r="722" spans="1:7" hidden="1">
      <c r="A722" s="99" t="s">
        <v>923</v>
      </c>
      <c r="B722" s="100" t="s">
        <v>661</v>
      </c>
      <c r="C722" s="101" t="s">
        <v>298</v>
      </c>
      <c r="D722" s="96">
        <v>10402389.23</v>
      </c>
      <c r="E722" s="96">
        <v>10383307.560000001</v>
      </c>
      <c r="F722" s="50">
        <f t="shared" si="22"/>
        <v>19081.669999999925</v>
      </c>
      <c r="G722" s="51">
        <f t="shared" si="23"/>
        <v>0.99816564545143449</v>
      </c>
    </row>
    <row r="723" spans="1:7" hidden="1">
      <c r="A723" s="99" t="s">
        <v>733</v>
      </c>
      <c r="B723" s="100" t="s">
        <v>661</v>
      </c>
      <c r="C723" s="101" t="s">
        <v>1483</v>
      </c>
      <c r="D723" s="96">
        <v>3097009.47</v>
      </c>
      <c r="E723" s="96">
        <v>3097009.47</v>
      </c>
      <c r="F723" s="50">
        <f t="shared" si="22"/>
        <v>0</v>
      </c>
      <c r="G723" s="51">
        <f t="shared" si="23"/>
        <v>1</v>
      </c>
    </row>
    <row r="724" spans="1:7" ht="38.25" hidden="1">
      <c r="A724" s="99" t="s">
        <v>814</v>
      </c>
      <c r="B724" s="100" t="s">
        <v>661</v>
      </c>
      <c r="C724" s="101" t="s">
        <v>110</v>
      </c>
      <c r="D724" s="96">
        <v>220275</v>
      </c>
      <c r="E724" s="96">
        <v>220275</v>
      </c>
      <c r="F724" s="50">
        <f t="shared" si="22"/>
        <v>0</v>
      </c>
      <c r="G724" s="51">
        <f t="shared" si="23"/>
        <v>1</v>
      </c>
    </row>
    <row r="725" spans="1:7" hidden="1">
      <c r="A725" s="99" t="s">
        <v>255</v>
      </c>
      <c r="B725" s="100" t="s">
        <v>661</v>
      </c>
      <c r="C725" s="101" t="s">
        <v>226</v>
      </c>
      <c r="D725" s="96">
        <v>220275</v>
      </c>
      <c r="E725" s="96">
        <v>220275</v>
      </c>
      <c r="F725" s="50">
        <f t="shared" si="22"/>
        <v>0</v>
      </c>
      <c r="G725" s="51">
        <f t="shared" si="23"/>
        <v>1</v>
      </c>
    </row>
    <row r="726" spans="1:7" ht="25.5" hidden="1">
      <c r="A726" s="99" t="s">
        <v>637</v>
      </c>
      <c r="B726" s="100" t="s">
        <v>661</v>
      </c>
      <c r="C726" s="101" t="s">
        <v>596</v>
      </c>
      <c r="D726" s="96">
        <v>220275</v>
      </c>
      <c r="E726" s="96">
        <v>220275</v>
      </c>
      <c r="F726" s="50">
        <f t="shared" si="22"/>
        <v>0</v>
      </c>
      <c r="G726" s="51">
        <f t="shared" si="23"/>
        <v>1</v>
      </c>
    </row>
    <row r="727" spans="1:7" hidden="1">
      <c r="A727" s="99" t="s">
        <v>301</v>
      </c>
      <c r="B727" s="100" t="s">
        <v>661</v>
      </c>
      <c r="C727" s="101" t="s">
        <v>1078</v>
      </c>
      <c r="D727" s="96">
        <v>220275</v>
      </c>
      <c r="E727" s="96">
        <v>220275</v>
      </c>
      <c r="F727" s="50">
        <f t="shared" si="22"/>
        <v>0</v>
      </c>
      <c r="G727" s="51">
        <f t="shared" si="23"/>
        <v>1</v>
      </c>
    </row>
    <row r="728" spans="1:7" ht="25.5" hidden="1">
      <c r="A728" s="99" t="s">
        <v>227</v>
      </c>
      <c r="B728" s="100" t="s">
        <v>661</v>
      </c>
      <c r="C728" s="101" t="s">
        <v>1170</v>
      </c>
      <c r="D728" s="96">
        <v>6192581.4199999999</v>
      </c>
      <c r="E728" s="96">
        <v>5943007.4699999997</v>
      </c>
      <c r="F728" s="50">
        <f t="shared" si="22"/>
        <v>249573.95000000019</v>
      </c>
      <c r="G728" s="51">
        <f t="shared" si="23"/>
        <v>0.95969791383057823</v>
      </c>
    </row>
    <row r="729" spans="1:7" ht="38.25" hidden="1">
      <c r="A729" s="99" t="s">
        <v>954</v>
      </c>
      <c r="B729" s="100" t="s">
        <v>661</v>
      </c>
      <c r="C729" s="101" t="s">
        <v>1330</v>
      </c>
      <c r="D729" s="96">
        <v>6192581.4199999999</v>
      </c>
      <c r="E729" s="96">
        <v>5943007.4699999997</v>
      </c>
      <c r="F729" s="50">
        <f t="shared" si="22"/>
        <v>249573.95000000019</v>
      </c>
      <c r="G729" s="51">
        <f t="shared" si="23"/>
        <v>0.95969791383057823</v>
      </c>
    </row>
    <row r="730" spans="1:7" ht="25.5" hidden="1">
      <c r="A730" s="99" t="s">
        <v>1100</v>
      </c>
      <c r="B730" s="100" t="s">
        <v>661</v>
      </c>
      <c r="C730" s="101" t="s">
        <v>800</v>
      </c>
      <c r="D730" s="96">
        <v>733124.13</v>
      </c>
      <c r="E730" s="96">
        <v>700675.08</v>
      </c>
      <c r="F730" s="50">
        <f t="shared" si="22"/>
        <v>32449.050000000047</v>
      </c>
      <c r="G730" s="51">
        <f t="shared" si="23"/>
        <v>0.95573866870266566</v>
      </c>
    </row>
    <row r="731" spans="1:7" hidden="1">
      <c r="A731" s="99" t="s">
        <v>255</v>
      </c>
      <c r="B731" s="100" t="s">
        <v>661</v>
      </c>
      <c r="C731" s="101" t="s">
        <v>919</v>
      </c>
      <c r="D731" s="96">
        <v>733124.13</v>
      </c>
      <c r="E731" s="96">
        <v>700675.08</v>
      </c>
      <c r="F731" s="50">
        <f t="shared" si="22"/>
        <v>32449.050000000047</v>
      </c>
      <c r="G731" s="51">
        <f t="shared" si="23"/>
        <v>0.95573866870266566</v>
      </c>
    </row>
    <row r="732" spans="1:7" hidden="1">
      <c r="A732" s="99" t="s">
        <v>189</v>
      </c>
      <c r="B732" s="100" t="s">
        <v>661</v>
      </c>
      <c r="C732" s="101" t="s">
        <v>1611</v>
      </c>
      <c r="D732" s="96">
        <v>733124.13</v>
      </c>
      <c r="E732" s="96">
        <v>700675.08</v>
      </c>
      <c r="F732" s="50">
        <f t="shared" si="22"/>
        <v>32449.050000000047</v>
      </c>
      <c r="G732" s="51">
        <f t="shared" si="23"/>
        <v>0.95573866870266566</v>
      </c>
    </row>
    <row r="733" spans="1:7" hidden="1">
      <c r="A733" s="99" t="s">
        <v>917</v>
      </c>
      <c r="B733" s="100" t="s">
        <v>661</v>
      </c>
      <c r="C733" s="101" t="s">
        <v>249</v>
      </c>
      <c r="D733" s="96">
        <v>733124.13</v>
      </c>
      <c r="E733" s="96">
        <v>700675.08</v>
      </c>
      <c r="F733" s="50">
        <f t="shared" si="22"/>
        <v>32449.050000000047</v>
      </c>
      <c r="G733" s="51">
        <f t="shared" si="23"/>
        <v>0.95573866870266566</v>
      </c>
    </row>
    <row r="734" spans="1:7" ht="38.25" hidden="1">
      <c r="A734" s="99" t="s">
        <v>1450</v>
      </c>
      <c r="B734" s="100" t="s">
        <v>661</v>
      </c>
      <c r="C734" s="101" t="s">
        <v>1354</v>
      </c>
      <c r="D734" s="96">
        <v>134466.45000000001</v>
      </c>
      <c r="E734" s="96">
        <v>134466.45000000001</v>
      </c>
      <c r="F734" s="50">
        <f t="shared" si="22"/>
        <v>0</v>
      </c>
      <c r="G734" s="51">
        <f t="shared" si="23"/>
        <v>1</v>
      </c>
    </row>
    <row r="735" spans="1:7" hidden="1">
      <c r="A735" s="99" t="s">
        <v>255</v>
      </c>
      <c r="B735" s="100" t="s">
        <v>661</v>
      </c>
      <c r="C735" s="101" t="s">
        <v>1464</v>
      </c>
      <c r="D735" s="96">
        <v>134466.45000000001</v>
      </c>
      <c r="E735" s="96">
        <v>134466.45000000001</v>
      </c>
      <c r="F735" s="50">
        <f t="shared" si="22"/>
        <v>0</v>
      </c>
      <c r="G735" s="51">
        <f t="shared" si="23"/>
        <v>1</v>
      </c>
    </row>
    <row r="736" spans="1:7" hidden="1">
      <c r="A736" s="99" t="s">
        <v>189</v>
      </c>
      <c r="B736" s="100" t="s">
        <v>661</v>
      </c>
      <c r="C736" s="101" t="s">
        <v>555</v>
      </c>
      <c r="D736" s="96">
        <v>134466.45000000001</v>
      </c>
      <c r="E736" s="96">
        <v>134466.45000000001</v>
      </c>
      <c r="F736" s="50">
        <f t="shared" si="22"/>
        <v>0</v>
      </c>
      <c r="G736" s="51">
        <f t="shared" si="23"/>
        <v>1</v>
      </c>
    </row>
    <row r="737" spans="1:7" hidden="1">
      <c r="A737" s="99" t="s">
        <v>1110</v>
      </c>
      <c r="B737" s="100" t="s">
        <v>661</v>
      </c>
      <c r="C737" s="101" t="s">
        <v>875</v>
      </c>
      <c r="D737" s="96">
        <v>134466.45000000001</v>
      </c>
      <c r="E737" s="96">
        <v>134466.45000000001</v>
      </c>
      <c r="F737" s="50">
        <f t="shared" si="22"/>
        <v>0</v>
      </c>
      <c r="G737" s="51">
        <f t="shared" si="23"/>
        <v>1</v>
      </c>
    </row>
    <row r="738" spans="1:7" ht="38.25" hidden="1">
      <c r="A738" s="99" t="s">
        <v>265</v>
      </c>
      <c r="B738" s="100" t="s">
        <v>661</v>
      </c>
      <c r="C738" s="101" t="s">
        <v>280</v>
      </c>
      <c r="D738" s="96">
        <v>5324990.84</v>
      </c>
      <c r="E738" s="96">
        <v>5107865.9400000004</v>
      </c>
      <c r="F738" s="50">
        <f t="shared" si="22"/>
        <v>217124.89999999944</v>
      </c>
      <c r="G738" s="51">
        <f t="shared" si="23"/>
        <v>0.95922530075187895</v>
      </c>
    </row>
    <row r="739" spans="1:7" hidden="1">
      <c r="A739" s="99" t="s">
        <v>255</v>
      </c>
      <c r="B739" s="100" t="s">
        <v>661</v>
      </c>
      <c r="C739" s="101" t="s">
        <v>393</v>
      </c>
      <c r="D739" s="96">
        <v>4362720.76</v>
      </c>
      <c r="E739" s="96">
        <v>4221182.95</v>
      </c>
      <c r="F739" s="50">
        <f t="shared" si="22"/>
        <v>141537.80999999959</v>
      </c>
      <c r="G739" s="51">
        <f t="shared" si="23"/>
        <v>0.96755744458877546</v>
      </c>
    </row>
    <row r="740" spans="1:7" hidden="1">
      <c r="A740" s="99" t="s">
        <v>189</v>
      </c>
      <c r="B740" s="100" t="s">
        <v>661</v>
      </c>
      <c r="C740" s="101" t="s">
        <v>1071</v>
      </c>
      <c r="D740" s="96">
        <v>4362720.76</v>
      </c>
      <c r="E740" s="96">
        <v>4221182.95</v>
      </c>
      <c r="F740" s="50">
        <f t="shared" si="22"/>
        <v>141537.80999999959</v>
      </c>
      <c r="G740" s="51">
        <f t="shared" si="23"/>
        <v>0.96755744458877546</v>
      </c>
    </row>
    <row r="741" spans="1:7" hidden="1">
      <c r="A741" s="99" t="s">
        <v>917</v>
      </c>
      <c r="B741" s="100" t="s">
        <v>661</v>
      </c>
      <c r="C741" s="101" t="s">
        <v>1352</v>
      </c>
      <c r="D741" s="96">
        <v>12101.82</v>
      </c>
      <c r="E741" s="96">
        <v>12101</v>
      </c>
      <c r="F741" s="50">
        <f t="shared" si="22"/>
        <v>0.81999999999970896</v>
      </c>
      <c r="G741" s="51">
        <f t="shared" si="23"/>
        <v>0.99993224159671856</v>
      </c>
    </row>
    <row r="742" spans="1:7" hidden="1">
      <c r="A742" s="99" t="s">
        <v>1321</v>
      </c>
      <c r="B742" s="100" t="s">
        <v>661</v>
      </c>
      <c r="C742" s="101" t="s">
        <v>1601</v>
      </c>
      <c r="D742" s="96">
        <v>194407.75</v>
      </c>
      <c r="E742" s="96">
        <v>192301.12</v>
      </c>
      <c r="F742" s="50">
        <f t="shared" si="22"/>
        <v>2106.6300000000047</v>
      </c>
      <c r="G742" s="51">
        <f t="shared" si="23"/>
        <v>0.98916385792233075</v>
      </c>
    </row>
    <row r="743" spans="1:7" hidden="1">
      <c r="A743" s="99" t="s">
        <v>472</v>
      </c>
      <c r="B743" s="100" t="s">
        <v>661</v>
      </c>
      <c r="C743" s="101" t="s">
        <v>231</v>
      </c>
      <c r="D743" s="96">
        <v>2070800</v>
      </c>
      <c r="E743" s="96">
        <v>2008317.29</v>
      </c>
      <c r="F743" s="50">
        <f t="shared" si="22"/>
        <v>62482.709999999963</v>
      </c>
      <c r="G743" s="51">
        <f t="shared" si="23"/>
        <v>0.96982677709097931</v>
      </c>
    </row>
    <row r="744" spans="1:7" hidden="1">
      <c r="A744" s="99" t="s">
        <v>1110</v>
      </c>
      <c r="B744" s="100" t="s">
        <v>661</v>
      </c>
      <c r="C744" s="101" t="s">
        <v>1421</v>
      </c>
      <c r="D744" s="96">
        <v>1014637.55</v>
      </c>
      <c r="E744" s="96">
        <v>988854.23</v>
      </c>
      <c r="F744" s="50">
        <f t="shared" si="22"/>
        <v>25783.320000000065</v>
      </c>
      <c r="G744" s="51">
        <f t="shared" si="23"/>
        <v>0.97458864005180956</v>
      </c>
    </row>
    <row r="745" spans="1:7" hidden="1">
      <c r="A745" s="99" t="s">
        <v>542</v>
      </c>
      <c r="B745" s="100" t="s">
        <v>661</v>
      </c>
      <c r="C745" s="101" t="s">
        <v>43</v>
      </c>
      <c r="D745" s="96">
        <v>1070773.6399999999</v>
      </c>
      <c r="E745" s="96">
        <v>1019609.31</v>
      </c>
      <c r="F745" s="50">
        <f t="shared" si="22"/>
        <v>51164.329999999842</v>
      </c>
      <c r="G745" s="51">
        <f t="shared" si="23"/>
        <v>0.95221741730586507</v>
      </c>
    </row>
    <row r="746" spans="1:7" hidden="1">
      <c r="A746" s="99" t="s">
        <v>1044</v>
      </c>
      <c r="B746" s="100" t="s">
        <v>661</v>
      </c>
      <c r="C746" s="101" t="s">
        <v>781</v>
      </c>
      <c r="D746" s="96">
        <v>962270.08</v>
      </c>
      <c r="E746" s="96">
        <v>886682.99</v>
      </c>
      <c r="F746" s="50">
        <f t="shared" si="22"/>
        <v>75587.089999999967</v>
      </c>
      <c r="G746" s="51">
        <f t="shared" si="23"/>
        <v>0.92144919438833639</v>
      </c>
    </row>
    <row r="747" spans="1:7" hidden="1">
      <c r="A747" s="99" t="s">
        <v>1388</v>
      </c>
      <c r="B747" s="100" t="s">
        <v>661</v>
      </c>
      <c r="C747" s="101" t="s">
        <v>468</v>
      </c>
      <c r="D747" s="96">
        <v>108326</v>
      </c>
      <c r="E747" s="96">
        <v>99506</v>
      </c>
      <c r="F747" s="50">
        <f t="shared" si="22"/>
        <v>8820</v>
      </c>
      <c r="G747" s="51">
        <f t="shared" si="23"/>
        <v>0.91857910381625829</v>
      </c>
    </row>
    <row r="748" spans="1:7" hidden="1">
      <c r="A748" s="99" t="s">
        <v>1228</v>
      </c>
      <c r="B748" s="100" t="s">
        <v>661</v>
      </c>
      <c r="C748" s="101" t="s">
        <v>1520</v>
      </c>
      <c r="D748" s="96">
        <v>853944.08</v>
      </c>
      <c r="E748" s="96">
        <v>787176.99</v>
      </c>
      <c r="F748" s="50">
        <f t="shared" si="22"/>
        <v>66767.089999999967</v>
      </c>
      <c r="G748" s="51">
        <f t="shared" si="23"/>
        <v>0.92181327611053876</v>
      </c>
    </row>
    <row r="749" spans="1:7" hidden="1">
      <c r="A749" s="99" t="s">
        <v>949</v>
      </c>
      <c r="B749" s="100" t="s">
        <v>661</v>
      </c>
      <c r="C749" s="101" t="s">
        <v>667</v>
      </c>
      <c r="D749" s="96">
        <v>5400</v>
      </c>
      <c r="E749" s="96">
        <v>5400</v>
      </c>
      <c r="F749" s="50">
        <f t="shared" si="22"/>
        <v>0</v>
      </c>
      <c r="G749" s="51">
        <f t="shared" si="23"/>
        <v>1</v>
      </c>
    </row>
    <row r="750" spans="1:7" hidden="1">
      <c r="A750" s="99" t="s">
        <v>152</v>
      </c>
      <c r="B750" s="100" t="s">
        <v>661</v>
      </c>
      <c r="C750" s="101" t="s">
        <v>174</v>
      </c>
      <c r="D750" s="96">
        <v>5400</v>
      </c>
      <c r="E750" s="96">
        <v>5400</v>
      </c>
      <c r="F750" s="50">
        <f t="shared" si="22"/>
        <v>0</v>
      </c>
      <c r="G750" s="51">
        <f t="shared" si="23"/>
        <v>1</v>
      </c>
    </row>
    <row r="751" spans="1:7" hidden="1">
      <c r="A751" s="99" t="s">
        <v>1177</v>
      </c>
      <c r="B751" s="100" t="s">
        <v>661</v>
      </c>
      <c r="C751" s="101" t="s">
        <v>1281</v>
      </c>
      <c r="D751" s="96">
        <v>5400</v>
      </c>
      <c r="E751" s="96">
        <v>5400</v>
      </c>
      <c r="F751" s="50">
        <f t="shared" si="22"/>
        <v>0</v>
      </c>
      <c r="G751" s="51">
        <f t="shared" si="23"/>
        <v>1</v>
      </c>
    </row>
    <row r="752" spans="1:7" hidden="1">
      <c r="A752" s="99" t="s">
        <v>255</v>
      </c>
      <c r="B752" s="100" t="s">
        <v>661</v>
      </c>
      <c r="C752" s="101" t="s">
        <v>1399</v>
      </c>
      <c r="D752" s="96">
        <v>5400</v>
      </c>
      <c r="E752" s="96">
        <v>5400</v>
      </c>
      <c r="F752" s="50">
        <f t="shared" si="22"/>
        <v>0</v>
      </c>
      <c r="G752" s="51">
        <f t="shared" si="23"/>
        <v>1</v>
      </c>
    </row>
    <row r="753" spans="1:7" hidden="1">
      <c r="A753" s="99" t="s">
        <v>167</v>
      </c>
      <c r="B753" s="100" t="s">
        <v>661</v>
      </c>
      <c r="C753" s="101" t="s">
        <v>1598</v>
      </c>
      <c r="D753" s="96">
        <v>5400</v>
      </c>
      <c r="E753" s="96">
        <v>5400</v>
      </c>
      <c r="F753" s="50">
        <f t="shared" si="22"/>
        <v>0</v>
      </c>
      <c r="G753" s="51">
        <f t="shared" si="23"/>
        <v>1</v>
      </c>
    </row>
    <row r="754" spans="1:7">
      <c r="A754" s="125" t="s">
        <v>198</v>
      </c>
      <c r="B754" s="126" t="s">
        <v>661</v>
      </c>
      <c r="C754" s="127" t="s">
        <v>864</v>
      </c>
      <c r="D754" s="128">
        <v>147151341.5</v>
      </c>
      <c r="E754" s="128">
        <v>145111864.81999999</v>
      </c>
      <c r="F754" s="48">
        <f t="shared" si="22"/>
        <v>2039476.6800000072</v>
      </c>
      <c r="G754" s="49">
        <f t="shared" si="23"/>
        <v>0.98614027803477411</v>
      </c>
    </row>
    <row r="755" spans="1:7" hidden="1">
      <c r="A755" s="99" t="s">
        <v>255</v>
      </c>
      <c r="B755" s="100" t="s">
        <v>661</v>
      </c>
      <c r="C755" s="101" t="s">
        <v>978</v>
      </c>
      <c r="D755" s="96">
        <v>146905931.5</v>
      </c>
      <c r="E755" s="96">
        <v>144892620.24000001</v>
      </c>
      <c r="F755" s="50">
        <f t="shared" si="22"/>
        <v>2013311.2599999905</v>
      </c>
      <c r="G755" s="51">
        <f t="shared" si="23"/>
        <v>0.98629523505659134</v>
      </c>
    </row>
    <row r="756" spans="1:7" ht="25.5" hidden="1">
      <c r="A756" s="99" t="s">
        <v>637</v>
      </c>
      <c r="B756" s="100" t="s">
        <v>661</v>
      </c>
      <c r="C756" s="101" t="s">
        <v>659</v>
      </c>
      <c r="D756" s="96">
        <v>5385465</v>
      </c>
      <c r="E756" s="96">
        <v>5235459.3</v>
      </c>
      <c r="F756" s="50">
        <f t="shared" si="22"/>
        <v>150005.70000000019</v>
      </c>
      <c r="G756" s="51">
        <f t="shared" si="23"/>
        <v>0.97214619350418208</v>
      </c>
    </row>
    <row r="757" spans="1:7" hidden="1">
      <c r="A757" s="99" t="s">
        <v>923</v>
      </c>
      <c r="B757" s="100" t="s">
        <v>661</v>
      </c>
      <c r="C757" s="101" t="s">
        <v>1574</v>
      </c>
      <c r="D757" s="96">
        <v>4087148</v>
      </c>
      <c r="E757" s="96">
        <v>3989851.48</v>
      </c>
      <c r="F757" s="50">
        <f t="shared" si="22"/>
        <v>97296.520000000019</v>
      </c>
      <c r="G757" s="51">
        <f t="shared" si="23"/>
        <v>0.9761945199929144</v>
      </c>
    </row>
    <row r="758" spans="1:7" hidden="1">
      <c r="A758" s="99" t="s">
        <v>301</v>
      </c>
      <c r="B758" s="100" t="s">
        <v>661</v>
      </c>
      <c r="C758" s="101" t="s">
        <v>204</v>
      </c>
      <c r="D758" s="96">
        <v>64000</v>
      </c>
      <c r="E758" s="96">
        <v>61369.3</v>
      </c>
      <c r="F758" s="50">
        <f t="shared" si="22"/>
        <v>2630.6999999999971</v>
      </c>
      <c r="G758" s="51">
        <f t="shared" si="23"/>
        <v>0.95889531250000004</v>
      </c>
    </row>
    <row r="759" spans="1:7" hidden="1">
      <c r="A759" s="99" t="s">
        <v>733</v>
      </c>
      <c r="B759" s="100" t="s">
        <v>661</v>
      </c>
      <c r="C759" s="101" t="s">
        <v>480</v>
      </c>
      <c r="D759" s="96">
        <v>1234317</v>
      </c>
      <c r="E759" s="96">
        <v>1184238.52</v>
      </c>
      <c r="F759" s="50">
        <f t="shared" si="22"/>
        <v>50078.479999999981</v>
      </c>
      <c r="G759" s="51">
        <f t="shared" si="23"/>
        <v>0.95942818579019817</v>
      </c>
    </row>
    <row r="760" spans="1:7" hidden="1">
      <c r="A760" s="99" t="s">
        <v>189</v>
      </c>
      <c r="B760" s="100" t="s">
        <v>661</v>
      </c>
      <c r="C760" s="101" t="s">
        <v>1012</v>
      </c>
      <c r="D760" s="96">
        <v>1267950.5</v>
      </c>
      <c r="E760" s="96">
        <v>1185346.46</v>
      </c>
      <c r="F760" s="50">
        <f t="shared" si="22"/>
        <v>82604.040000000037</v>
      </c>
      <c r="G760" s="51">
        <f t="shared" si="23"/>
        <v>0.93485231481828346</v>
      </c>
    </row>
    <row r="761" spans="1:7" hidden="1">
      <c r="A761" s="99" t="s">
        <v>917</v>
      </c>
      <c r="B761" s="100" t="s">
        <v>661</v>
      </c>
      <c r="C761" s="101" t="s">
        <v>1251</v>
      </c>
      <c r="D761" s="96">
        <v>159323</v>
      </c>
      <c r="E761" s="96">
        <v>98799.97</v>
      </c>
      <c r="F761" s="50">
        <f t="shared" si="22"/>
        <v>60523.03</v>
      </c>
      <c r="G761" s="51">
        <f t="shared" si="23"/>
        <v>0.6201237109519655</v>
      </c>
    </row>
    <row r="762" spans="1:7" hidden="1">
      <c r="A762" s="99" t="s">
        <v>1321</v>
      </c>
      <c r="B762" s="100" t="s">
        <v>661</v>
      </c>
      <c r="C762" s="101" t="s">
        <v>579</v>
      </c>
      <c r="D762" s="96">
        <v>67580.5</v>
      </c>
      <c r="E762" s="96">
        <v>54837.2</v>
      </c>
      <c r="F762" s="50">
        <f t="shared" si="22"/>
        <v>12743.300000000003</v>
      </c>
      <c r="G762" s="51">
        <f t="shared" si="23"/>
        <v>0.8114352512929025</v>
      </c>
    </row>
    <row r="763" spans="1:7" hidden="1">
      <c r="A763" s="99" t="s">
        <v>472</v>
      </c>
      <c r="B763" s="100" t="s">
        <v>661</v>
      </c>
      <c r="C763" s="101" t="s">
        <v>821</v>
      </c>
      <c r="D763" s="96">
        <v>272337</v>
      </c>
      <c r="E763" s="96">
        <v>271487.59000000003</v>
      </c>
      <c r="F763" s="50">
        <f t="shared" si="22"/>
        <v>849.40999999997439</v>
      </c>
      <c r="G763" s="51">
        <f t="shared" si="23"/>
        <v>0.99688103342549861</v>
      </c>
    </row>
    <row r="764" spans="1:7" hidden="1">
      <c r="A764" s="99" t="s">
        <v>1110</v>
      </c>
      <c r="B764" s="100" t="s">
        <v>661</v>
      </c>
      <c r="C764" s="101" t="s">
        <v>1335</v>
      </c>
      <c r="D764" s="96">
        <v>127245</v>
      </c>
      <c r="E764" s="96">
        <v>124601.95</v>
      </c>
      <c r="F764" s="50">
        <f t="shared" si="22"/>
        <v>2643.0500000000029</v>
      </c>
      <c r="G764" s="51">
        <f t="shared" si="23"/>
        <v>0.97922865338520171</v>
      </c>
    </row>
    <row r="765" spans="1:7" hidden="1">
      <c r="A765" s="99" t="s">
        <v>542</v>
      </c>
      <c r="B765" s="100" t="s">
        <v>661</v>
      </c>
      <c r="C765" s="101" t="s">
        <v>645</v>
      </c>
      <c r="D765" s="96">
        <v>641465</v>
      </c>
      <c r="E765" s="96">
        <v>635619.75</v>
      </c>
      <c r="F765" s="50">
        <f t="shared" si="22"/>
        <v>5845.25</v>
      </c>
      <c r="G765" s="51">
        <f t="shared" si="23"/>
        <v>0.99088765560085112</v>
      </c>
    </row>
    <row r="766" spans="1:7" hidden="1">
      <c r="A766" s="99" t="s">
        <v>1479</v>
      </c>
      <c r="B766" s="100" t="s">
        <v>661</v>
      </c>
      <c r="C766" s="101" t="s">
        <v>72</v>
      </c>
      <c r="D766" s="96">
        <v>140085182</v>
      </c>
      <c r="E766" s="96">
        <v>138307693.77000001</v>
      </c>
      <c r="F766" s="50">
        <f t="shared" si="22"/>
        <v>1777488.2299999893</v>
      </c>
      <c r="G766" s="51">
        <f t="shared" si="23"/>
        <v>0.98731137580275985</v>
      </c>
    </row>
    <row r="767" spans="1:7" ht="25.5" hidden="1">
      <c r="A767" s="99" t="s">
        <v>1507</v>
      </c>
      <c r="B767" s="100" t="s">
        <v>661</v>
      </c>
      <c r="C767" s="101" t="s">
        <v>345</v>
      </c>
      <c r="D767" s="96">
        <v>140085182</v>
      </c>
      <c r="E767" s="96">
        <v>138307693.77000001</v>
      </c>
      <c r="F767" s="50">
        <f t="shared" si="22"/>
        <v>1777488.2299999893</v>
      </c>
      <c r="G767" s="51">
        <f t="shared" si="23"/>
        <v>0.98731137580275985</v>
      </c>
    </row>
    <row r="768" spans="1:7" hidden="1">
      <c r="A768" s="99" t="s">
        <v>1358</v>
      </c>
      <c r="B768" s="100" t="s">
        <v>661</v>
      </c>
      <c r="C768" s="101" t="s">
        <v>1396</v>
      </c>
      <c r="D768" s="96">
        <v>0</v>
      </c>
      <c r="E768" s="96">
        <v>0</v>
      </c>
      <c r="F768" s="50">
        <f t="shared" si="22"/>
        <v>0</v>
      </c>
      <c r="G768" s="51">
        <v>0</v>
      </c>
    </row>
    <row r="769" spans="1:7" ht="25.5" hidden="1">
      <c r="A769" s="99" t="s">
        <v>162</v>
      </c>
      <c r="B769" s="100" t="s">
        <v>661</v>
      </c>
      <c r="C769" s="101" t="s">
        <v>699</v>
      </c>
      <c r="D769" s="96">
        <v>0</v>
      </c>
      <c r="E769" s="96">
        <v>0</v>
      </c>
      <c r="F769" s="50">
        <f t="shared" si="22"/>
        <v>0</v>
      </c>
      <c r="G769" s="51">
        <v>0</v>
      </c>
    </row>
    <row r="770" spans="1:7" hidden="1">
      <c r="A770" s="99" t="s">
        <v>167</v>
      </c>
      <c r="B770" s="100" t="s">
        <v>661</v>
      </c>
      <c r="C770" s="101" t="s">
        <v>521</v>
      </c>
      <c r="D770" s="96">
        <v>167334</v>
      </c>
      <c r="E770" s="96">
        <v>164120.71</v>
      </c>
      <c r="F770" s="50">
        <f t="shared" si="22"/>
        <v>3213.2900000000081</v>
      </c>
      <c r="G770" s="51">
        <f t="shared" si="23"/>
        <v>0.98079714821853292</v>
      </c>
    </row>
    <row r="771" spans="1:7" hidden="1">
      <c r="A771" s="99" t="s">
        <v>1044</v>
      </c>
      <c r="B771" s="100" t="s">
        <v>661</v>
      </c>
      <c r="C771" s="101" t="s">
        <v>694</v>
      </c>
      <c r="D771" s="96">
        <v>245410</v>
      </c>
      <c r="E771" s="96">
        <v>219244.58</v>
      </c>
      <c r="F771" s="50">
        <f t="shared" si="22"/>
        <v>26165.420000000013</v>
      </c>
      <c r="G771" s="51">
        <f t="shared" si="23"/>
        <v>0.89338079132879666</v>
      </c>
    </row>
    <row r="772" spans="1:7" hidden="1">
      <c r="A772" s="99" t="s">
        <v>1388</v>
      </c>
      <c r="B772" s="100" t="s">
        <v>661</v>
      </c>
      <c r="C772" s="101" t="s">
        <v>1037</v>
      </c>
      <c r="D772" s="96">
        <v>116500</v>
      </c>
      <c r="E772" s="96">
        <v>98453.58</v>
      </c>
      <c r="F772" s="50">
        <f t="shared" si="22"/>
        <v>18046.419999999998</v>
      </c>
      <c r="G772" s="51">
        <f t="shared" si="23"/>
        <v>0.84509510729613735</v>
      </c>
    </row>
    <row r="773" spans="1:7" hidden="1">
      <c r="A773" s="99" t="s">
        <v>1228</v>
      </c>
      <c r="B773" s="100" t="s">
        <v>661</v>
      </c>
      <c r="C773" s="101" t="s">
        <v>1428</v>
      </c>
      <c r="D773" s="96">
        <v>128910</v>
      </c>
      <c r="E773" s="96">
        <v>120791</v>
      </c>
      <c r="F773" s="50">
        <f t="shared" si="22"/>
        <v>8119</v>
      </c>
      <c r="G773" s="51">
        <f t="shared" si="23"/>
        <v>0.93701807462570785</v>
      </c>
    </row>
    <row r="774" spans="1:7" hidden="1">
      <c r="A774" s="99" t="s">
        <v>802</v>
      </c>
      <c r="B774" s="100" t="s">
        <v>661</v>
      </c>
      <c r="C774" s="101" t="s">
        <v>778</v>
      </c>
      <c r="D774" s="96">
        <v>103345037.40000001</v>
      </c>
      <c r="E774" s="96">
        <v>101593549.17</v>
      </c>
      <c r="F774" s="50">
        <f t="shared" si="22"/>
        <v>1751488.2300000042</v>
      </c>
      <c r="G774" s="51">
        <f t="shared" si="23"/>
        <v>0.98305203351738302</v>
      </c>
    </row>
    <row r="775" spans="1:7" hidden="1">
      <c r="A775" s="99" t="s">
        <v>1090</v>
      </c>
      <c r="B775" s="100" t="s">
        <v>661</v>
      </c>
      <c r="C775" s="101" t="s">
        <v>932</v>
      </c>
      <c r="D775" s="96">
        <v>0</v>
      </c>
      <c r="E775" s="96">
        <v>0</v>
      </c>
      <c r="F775" s="50">
        <f t="shared" si="22"/>
        <v>0</v>
      </c>
      <c r="G775" s="51">
        <v>0</v>
      </c>
    </row>
    <row r="776" spans="1:7" hidden="1">
      <c r="A776" s="99" t="s">
        <v>1163</v>
      </c>
      <c r="B776" s="100" t="s">
        <v>661</v>
      </c>
      <c r="C776" s="101" t="s">
        <v>1329</v>
      </c>
      <c r="D776" s="96">
        <v>0</v>
      </c>
      <c r="E776" s="96">
        <v>0</v>
      </c>
      <c r="F776" s="50">
        <f t="shared" si="22"/>
        <v>0</v>
      </c>
      <c r="G776" s="51">
        <v>0</v>
      </c>
    </row>
    <row r="777" spans="1:7" ht="38.25" hidden="1">
      <c r="A777" s="99" t="s">
        <v>538</v>
      </c>
      <c r="B777" s="100" t="s">
        <v>661</v>
      </c>
      <c r="C777" s="101" t="s">
        <v>252</v>
      </c>
      <c r="D777" s="96">
        <v>0</v>
      </c>
      <c r="E777" s="96">
        <v>0</v>
      </c>
      <c r="F777" s="50">
        <f t="shared" si="22"/>
        <v>0</v>
      </c>
      <c r="G777" s="51">
        <v>0</v>
      </c>
    </row>
    <row r="778" spans="1:7" hidden="1">
      <c r="A778" s="99" t="s">
        <v>255</v>
      </c>
      <c r="B778" s="100" t="s">
        <v>661</v>
      </c>
      <c r="C778" s="101" t="s">
        <v>371</v>
      </c>
      <c r="D778" s="96">
        <v>0</v>
      </c>
      <c r="E778" s="96">
        <v>0</v>
      </c>
      <c r="F778" s="50">
        <f t="shared" ref="F778:F841" si="24">D778-E778</f>
        <v>0</v>
      </c>
      <c r="G778" s="51">
        <v>0</v>
      </c>
    </row>
    <row r="779" spans="1:7" hidden="1">
      <c r="A779" s="99" t="s">
        <v>1358</v>
      </c>
      <c r="B779" s="100" t="s">
        <v>661</v>
      </c>
      <c r="C779" s="101" t="s">
        <v>785</v>
      </c>
      <c r="D779" s="96">
        <v>0</v>
      </c>
      <c r="E779" s="96">
        <v>0</v>
      </c>
      <c r="F779" s="50">
        <f t="shared" si="24"/>
        <v>0</v>
      </c>
      <c r="G779" s="51">
        <v>0</v>
      </c>
    </row>
    <row r="780" spans="1:7" ht="25.5" hidden="1">
      <c r="A780" s="99" t="s">
        <v>162</v>
      </c>
      <c r="B780" s="100" t="s">
        <v>661</v>
      </c>
      <c r="C780" s="101" t="s">
        <v>77</v>
      </c>
      <c r="D780" s="96">
        <v>0</v>
      </c>
      <c r="E780" s="96">
        <v>0</v>
      </c>
      <c r="F780" s="50">
        <f t="shared" si="24"/>
        <v>0</v>
      </c>
      <c r="G780" s="51">
        <v>0</v>
      </c>
    </row>
    <row r="781" spans="1:7" ht="38.25" hidden="1">
      <c r="A781" s="99" t="s">
        <v>1261</v>
      </c>
      <c r="B781" s="100" t="s">
        <v>661</v>
      </c>
      <c r="C781" s="101" t="s">
        <v>241</v>
      </c>
      <c r="D781" s="96">
        <v>103345037.40000001</v>
      </c>
      <c r="E781" s="96">
        <v>101593549.17</v>
      </c>
      <c r="F781" s="50">
        <f t="shared" si="24"/>
        <v>1751488.2300000042</v>
      </c>
      <c r="G781" s="51">
        <f t="shared" ref="G778:G841" si="25">E781/D781</f>
        <v>0.98305203351738302</v>
      </c>
    </row>
    <row r="782" spans="1:7" hidden="1">
      <c r="A782" s="99" t="s">
        <v>1255</v>
      </c>
      <c r="B782" s="100" t="s">
        <v>661</v>
      </c>
      <c r="C782" s="101" t="s">
        <v>597</v>
      </c>
      <c r="D782" s="96">
        <v>103345037.40000001</v>
      </c>
      <c r="E782" s="96">
        <v>101593549.17</v>
      </c>
      <c r="F782" s="50">
        <f t="shared" si="24"/>
        <v>1751488.2300000042</v>
      </c>
      <c r="G782" s="51">
        <f t="shared" si="25"/>
        <v>0.98305203351738302</v>
      </c>
    </row>
    <row r="783" spans="1:7" ht="63.75" hidden="1">
      <c r="A783" s="99" t="s">
        <v>1554</v>
      </c>
      <c r="B783" s="100" t="s">
        <v>661</v>
      </c>
      <c r="C783" s="101" t="s">
        <v>1115</v>
      </c>
      <c r="D783" s="96">
        <v>90578622</v>
      </c>
      <c r="E783" s="96">
        <v>89063000</v>
      </c>
      <c r="F783" s="50">
        <f t="shared" si="24"/>
        <v>1515622</v>
      </c>
      <c r="G783" s="51">
        <f t="shared" si="25"/>
        <v>0.98326733210845274</v>
      </c>
    </row>
    <row r="784" spans="1:7" hidden="1">
      <c r="A784" s="99" t="s">
        <v>255</v>
      </c>
      <c r="B784" s="100" t="s">
        <v>661</v>
      </c>
      <c r="C784" s="101" t="s">
        <v>1240</v>
      </c>
      <c r="D784" s="96">
        <v>90578622</v>
      </c>
      <c r="E784" s="96">
        <v>89063000</v>
      </c>
      <c r="F784" s="50">
        <f t="shared" si="24"/>
        <v>1515622</v>
      </c>
      <c r="G784" s="51">
        <f t="shared" si="25"/>
        <v>0.98326733210845274</v>
      </c>
    </row>
    <row r="785" spans="1:7" hidden="1">
      <c r="A785" s="99" t="s">
        <v>1479</v>
      </c>
      <c r="B785" s="100" t="s">
        <v>661</v>
      </c>
      <c r="C785" s="101" t="s">
        <v>372</v>
      </c>
      <c r="D785" s="96">
        <v>90578622</v>
      </c>
      <c r="E785" s="96">
        <v>89063000</v>
      </c>
      <c r="F785" s="50">
        <f t="shared" si="24"/>
        <v>1515622</v>
      </c>
      <c r="G785" s="51">
        <f t="shared" si="25"/>
        <v>0.98326733210845274</v>
      </c>
    </row>
    <row r="786" spans="1:7" ht="25.5" hidden="1">
      <c r="A786" s="99" t="s">
        <v>1507</v>
      </c>
      <c r="B786" s="100" t="s">
        <v>661</v>
      </c>
      <c r="C786" s="101" t="s">
        <v>1291</v>
      </c>
      <c r="D786" s="96">
        <v>90578622</v>
      </c>
      <c r="E786" s="96">
        <v>89063000</v>
      </c>
      <c r="F786" s="50">
        <f t="shared" si="24"/>
        <v>1515622</v>
      </c>
      <c r="G786" s="51">
        <f t="shared" si="25"/>
        <v>0.98326733210845274</v>
      </c>
    </row>
    <row r="787" spans="1:7" ht="25.5" hidden="1">
      <c r="A787" s="99" t="s">
        <v>1311</v>
      </c>
      <c r="B787" s="100" t="s">
        <v>661</v>
      </c>
      <c r="C787" s="101" t="s">
        <v>50</v>
      </c>
      <c r="D787" s="96">
        <v>12766415.4</v>
      </c>
      <c r="E787" s="96">
        <v>12530549.17</v>
      </c>
      <c r="F787" s="50">
        <f t="shared" si="24"/>
        <v>235866.23000000045</v>
      </c>
      <c r="G787" s="51">
        <f t="shared" si="25"/>
        <v>0.98152447475585036</v>
      </c>
    </row>
    <row r="788" spans="1:7" hidden="1">
      <c r="A788" s="99" t="s">
        <v>255</v>
      </c>
      <c r="B788" s="100" t="s">
        <v>661</v>
      </c>
      <c r="C788" s="101" t="s">
        <v>166</v>
      </c>
      <c r="D788" s="96">
        <v>12766415.4</v>
      </c>
      <c r="E788" s="96">
        <v>12530549.17</v>
      </c>
      <c r="F788" s="50">
        <f t="shared" si="24"/>
        <v>235866.23000000045</v>
      </c>
      <c r="G788" s="51">
        <f t="shared" si="25"/>
        <v>0.98152447475585036</v>
      </c>
    </row>
    <row r="789" spans="1:7" hidden="1">
      <c r="A789" s="99" t="s">
        <v>1479</v>
      </c>
      <c r="B789" s="100" t="s">
        <v>661</v>
      </c>
      <c r="C789" s="101" t="s">
        <v>921</v>
      </c>
      <c r="D789" s="96">
        <v>12766415.4</v>
      </c>
      <c r="E789" s="96">
        <v>12530549.17</v>
      </c>
      <c r="F789" s="50">
        <f t="shared" si="24"/>
        <v>235866.23000000045</v>
      </c>
      <c r="G789" s="51">
        <f t="shared" si="25"/>
        <v>0.98152447475585036</v>
      </c>
    </row>
    <row r="790" spans="1:7" ht="25.5" hidden="1">
      <c r="A790" s="99" t="s">
        <v>1507</v>
      </c>
      <c r="B790" s="100" t="s">
        <v>661</v>
      </c>
      <c r="C790" s="101" t="s">
        <v>210</v>
      </c>
      <c r="D790" s="96">
        <v>12766415.4</v>
      </c>
      <c r="E790" s="96">
        <v>12530549.17</v>
      </c>
      <c r="F790" s="50">
        <f t="shared" si="24"/>
        <v>235866.23000000045</v>
      </c>
      <c r="G790" s="51">
        <f t="shared" si="25"/>
        <v>0.98152447475585036</v>
      </c>
    </row>
    <row r="791" spans="1:7" hidden="1">
      <c r="A791" s="99" t="s">
        <v>1517</v>
      </c>
      <c r="B791" s="100" t="s">
        <v>661</v>
      </c>
      <c r="C791" s="101" t="s">
        <v>702</v>
      </c>
      <c r="D791" s="96">
        <v>14713744.6</v>
      </c>
      <c r="E791" s="96">
        <v>14713744.6</v>
      </c>
      <c r="F791" s="50">
        <f t="shared" si="24"/>
        <v>0</v>
      </c>
      <c r="G791" s="51">
        <f t="shared" si="25"/>
        <v>1</v>
      </c>
    </row>
    <row r="792" spans="1:7" ht="38.25" hidden="1">
      <c r="A792" s="99" t="s">
        <v>1261</v>
      </c>
      <c r="B792" s="100" t="s">
        <v>661</v>
      </c>
      <c r="C792" s="101" t="s">
        <v>150</v>
      </c>
      <c r="D792" s="96">
        <v>14713744.6</v>
      </c>
      <c r="E792" s="96">
        <v>14713744.6</v>
      </c>
      <c r="F792" s="50">
        <f t="shared" si="24"/>
        <v>0</v>
      </c>
      <c r="G792" s="51">
        <f t="shared" si="25"/>
        <v>1</v>
      </c>
    </row>
    <row r="793" spans="1:7" hidden="1">
      <c r="A793" s="99" t="s">
        <v>551</v>
      </c>
      <c r="B793" s="100" t="s">
        <v>661</v>
      </c>
      <c r="C793" s="101" t="s">
        <v>582</v>
      </c>
      <c r="D793" s="96">
        <v>14713744.6</v>
      </c>
      <c r="E793" s="96">
        <v>14713744.6</v>
      </c>
      <c r="F793" s="50">
        <f t="shared" si="24"/>
        <v>0</v>
      </c>
      <c r="G793" s="51">
        <f t="shared" si="25"/>
        <v>1</v>
      </c>
    </row>
    <row r="794" spans="1:7" ht="63.75" hidden="1">
      <c r="A794" s="99" t="s">
        <v>1506</v>
      </c>
      <c r="B794" s="100" t="s">
        <v>661</v>
      </c>
      <c r="C794" s="101" t="s">
        <v>1102</v>
      </c>
      <c r="D794" s="96">
        <v>13098000</v>
      </c>
      <c r="E794" s="96">
        <v>13098000</v>
      </c>
      <c r="F794" s="50">
        <f t="shared" si="24"/>
        <v>0</v>
      </c>
      <c r="G794" s="51">
        <f t="shared" si="25"/>
        <v>1</v>
      </c>
    </row>
    <row r="795" spans="1:7" hidden="1">
      <c r="A795" s="99" t="s">
        <v>255</v>
      </c>
      <c r="B795" s="100" t="s">
        <v>661</v>
      </c>
      <c r="C795" s="101" t="s">
        <v>1214</v>
      </c>
      <c r="D795" s="96">
        <v>13098000</v>
      </c>
      <c r="E795" s="96">
        <v>13098000</v>
      </c>
      <c r="F795" s="50">
        <f t="shared" si="24"/>
        <v>0</v>
      </c>
      <c r="G795" s="51">
        <f t="shared" si="25"/>
        <v>1</v>
      </c>
    </row>
    <row r="796" spans="1:7" hidden="1">
      <c r="A796" s="99" t="s">
        <v>1479</v>
      </c>
      <c r="B796" s="100" t="s">
        <v>661</v>
      </c>
      <c r="C796" s="101" t="s">
        <v>352</v>
      </c>
      <c r="D796" s="96">
        <v>13098000</v>
      </c>
      <c r="E796" s="96">
        <v>13098000</v>
      </c>
      <c r="F796" s="50">
        <f t="shared" si="24"/>
        <v>0</v>
      </c>
      <c r="G796" s="51">
        <f t="shared" si="25"/>
        <v>1</v>
      </c>
    </row>
    <row r="797" spans="1:7" ht="25.5" hidden="1">
      <c r="A797" s="99" t="s">
        <v>1507</v>
      </c>
      <c r="B797" s="100" t="s">
        <v>661</v>
      </c>
      <c r="C797" s="101" t="s">
        <v>611</v>
      </c>
      <c r="D797" s="96">
        <v>13098000</v>
      </c>
      <c r="E797" s="96">
        <v>13098000</v>
      </c>
      <c r="F797" s="50">
        <f t="shared" si="24"/>
        <v>0</v>
      </c>
      <c r="G797" s="51">
        <f t="shared" si="25"/>
        <v>1</v>
      </c>
    </row>
    <row r="798" spans="1:7" ht="25.5" hidden="1">
      <c r="A798" s="99" t="s">
        <v>1503</v>
      </c>
      <c r="B798" s="100" t="s">
        <v>661</v>
      </c>
      <c r="C798" s="101" t="s">
        <v>1004</v>
      </c>
      <c r="D798" s="96">
        <v>1615744.6</v>
      </c>
      <c r="E798" s="96">
        <v>1615744.6</v>
      </c>
      <c r="F798" s="50">
        <f t="shared" si="24"/>
        <v>0</v>
      </c>
      <c r="G798" s="51">
        <f t="shared" si="25"/>
        <v>1</v>
      </c>
    </row>
    <row r="799" spans="1:7" hidden="1">
      <c r="A799" s="99" t="s">
        <v>255</v>
      </c>
      <c r="B799" s="100" t="s">
        <v>661</v>
      </c>
      <c r="C799" s="101" t="s">
        <v>1087</v>
      </c>
      <c r="D799" s="96">
        <v>1615744.6</v>
      </c>
      <c r="E799" s="96">
        <v>1615744.6</v>
      </c>
      <c r="F799" s="50">
        <f t="shared" si="24"/>
        <v>0</v>
      </c>
      <c r="G799" s="51">
        <f t="shared" si="25"/>
        <v>1</v>
      </c>
    </row>
    <row r="800" spans="1:7" hidden="1">
      <c r="A800" s="99" t="s">
        <v>1479</v>
      </c>
      <c r="B800" s="100" t="s">
        <v>661</v>
      </c>
      <c r="C800" s="101" t="s">
        <v>215</v>
      </c>
      <c r="D800" s="96">
        <v>1615744.6</v>
      </c>
      <c r="E800" s="96">
        <v>1615744.6</v>
      </c>
      <c r="F800" s="50">
        <f t="shared" si="24"/>
        <v>0</v>
      </c>
      <c r="G800" s="51">
        <f t="shared" si="25"/>
        <v>1</v>
      </c>
    </row>
    <row r="801" spans="1:7" ht="25.5" hidden="1">
      <c r="A801" s="99" t="s">
        <v>1507</v>
      </c>
      <c r="B801" s="100" t="s">
        <v>661</v>
      </c>
      <c r="C801" s="101" t="s">
        <v>1127</v>
      </c>
      <c r="D801" s="96">
        <v>1615744.6</v>
      </c>
      <c r="E801" s="96">
        <v>1615744.6</v>
      </c>
      <c r="F801" s="50">
        <f t="shared" si="24"/>
        <v>0</v>
      </c>
      <c r="G801" s="51">
        <f t="shared" si="25"/>
        <v>1</v>
      </c>
    </row>
    <row r="802" spans="1:7" ht="25.5" hidden="1">
      <c r="A802" s="99" t="s">
        <v>111</v>
      </c>
      <c r="B802" s="100" t="s">
        <v>661</v>
      </c>
      <c r="C802" s="101" t="s">
        <v>1187</v>
      </c>
      <c r="D802" s="96">
        <v>29092559.5</v>
      </c>
      <c r="E802" s="96">
        <v>28804571.050000001</v>
      </c>
      <c r="F802" s="50">
        <f t="shared" si="24"/>
        <v>287988.44999999925</v>
      </c>
      <c r="G802" s="51">
        <f t="shared" si="25"/>
        <v>0.99010095863170788</v>
      </c>
    </row>
    <row r="803" spans="1:7" ht="63.75" hidden="1">
      <c r="A803" s="99" t="s">
        <v>838</v>
      </c>
      <c r="B803" s="100" t="s">
        <v>661</v>
      </c>
      <c r="C803" s="101" t="s">
        <v>543</v>
      </c>
      <c r="D803" s="96">
        <v>5385465</v>
      </c>
      <c r="E803" s="96">
        <v>5235459.3</v>
      </c>
      <c r="F803" s="50">
        <f t="shared" si="24"/>
        <v>150005.70000000019</v>
      </c>
      <c r="G803" s="51">
        <f t="shared" si="25"/>
        <v>0.97214619350418208</v>
      </c>
    </row>
    <row r="804" spans="1:7" ht="25.5" hidden="1">
      <c r="A804" s="99" t="s">
        <v>549</v>
      </c>
      <c r="B804" s="100" t="s">
        <v>661</v>
      </c>
      <c r="C804" s="101" t="s">
        <v>263</v>
      </c>
      <c r="D804" s="96">
        <v>5385465</v>
      </c>
      <c r="E804" s="96">
        <v>5235459.3</v>
      </c>
      <c r="F804" s="50">
        <f t="shared" si="24"/>
        <v>150005.70000000019</v>
      </c>
      <c r="G804" s="51">
        <f t="shared" si="25"/>
        <v>0.97214619350418208</v>
      </c>
    </row>
    <row r="805" spans="1:7" ht="38.25" hidden="1">
      <c r="A805" s="99" t="s">
        <v>6</v>
      </c>
      <c r="B805" s="100" t="s">
        <v>661</v>
      </c>
      <c r="C805" s="101" t="s">
        <v>811</v>
      </c>
      <c r="D805" s="96">
        <v>5321465</v>
      </c>
      <c r="E805" s="96">
        <v>5174090</v>
      </c>
      <c r="F805" s="50">
        <f t="shared" si="24"/>
        <v>147375</v>
      </c>
      <c r="G805" s="51">
        <f t="shared" si="25"/>
        <v>0.9723055587136249</v>
      </c>
    </row>
    <row r="806" spans="1:7" hidden="1">
      <c r="A806" s="99" t="s">
        <v>255</v>
      </c>
      <c r="B806" s="100" t="s">
        <v>661</v>
      </c>
      <c r="C806" s="101" t="s">
        <v>933</v>
      </c>
      <c r="D806" s="96">
        <v>5321465</v>
      </c>
      <c r="E806" s="96">
        <v>5174090</v>
      </c>
      <c r="F806" s="50">
        <f t="shared" si="24"/>
        <v>147375</v>
      </c>
      <c r="G806" s="51">
        <f t="shared" si="25"/>
        <v>0.9723055587136249</v>
      </c>
    </row>
    <row r="807" spans="1:7" ht="25.5" hidden="1">
      <c r="A807" s="99" t="s">
        <v>637</v>
      </c>
      <c r="B807" s="100" t="s">
        <v>661</v>
      </c>
      <c r="C807" s="101" t="s">
        <v>1270</v>
      </c>
      <c r="D807" s="96">
        <v>5321465</v>
      </c>
      <c r="E807" s="96">
        <v>5174090</v>
      </c>
      <c r="F807" s="50">
        <f t="shared" si="24"/>
        <v>147375</v>
      </c>
      <c r="G807" s="51">
        <f t="shared" si="25"/>
        <v>0.9723055587136249</v>
      </c>
    </row>
    <row r="808" spans="1:7" hidden="1">
      <c r="A808" s="99" t="s">
        <v>923</v>
      </c>
      <c r="B808" s="100" t="s">
        <v>661</v>
      </c>
      <c r="C808" s="101" t="s">
        <v>1534</v>
      </c>
      <c r="D808" s="96">
        <v>4087148</v>
      </c>
      <c r="E808" s="96">
        <v>3989851.48</v>
      </c>
      <c r="F808" s="50">
        <f t="shared" si="24"/>
        <v>97296.520000000019</v>
      </c>
      <c r="G808" s="51">
        <f t="shared" si="25"/>
        <v>0.9761945199929144</v>
      </c>
    </row>
    <row r="809" spans="1:7" hidden="1">
      <c r="A809" s="99" t="s">
        <v>733</v>
      </c>
      <c r="B809" s="100" t="s">
        <v>661</v>
      </c>
      <c r="C809" s="101" t="s">
        <v>1073</v>
      </c>
      <c r="D809" s="96">
        <v>1234317</v>
      </c>
      <c r="E809" s="96">
        <v>1184238.52</v>
      </c>
      <c r="F809" s="50">
        <f t="shared" si="24"/>
        <v>50078.479999999981</v>
      </c>
      <c r="G809" s="51">
        <f t="shared" si="25"/>
        <v>0.95942818579019817</v>
      </c>
    </row>
    <row r="810" spans="1:7" ht="38.25" hidden="1">
      <c r="A810" s="99" t="s">
        <v>814</v>
      </c>
      <c r="B810" s="100" t="s">
        <v>661</v>
      </c>
      <c r="C810" s="101" t="s">
        <v>1361</v>
      </c>
      <c r="D810" s="96">
        <v>64000</v>
      </c>
      <c r="E810" s="96">
        <v>61369.3</v>
      </c>
      <c r="F810" s="50">
        <f t="shared" si="24"/>
        <v>2630.6999999999971</v>
      </c>
      <c r="G810" s="51">
        <f t="shared" si="25"/>
        <v>0.95889531250000004</v>
      </c>
    </row>
    <row r="811" spans="1:7" hidden="1">
      <c r="A811" s="99" t="s">
        <v>255</v>
      </c>
      <c r="B811" s="100" t="s">
        <v>661</v>
      </c>
      <c r="C811" s="101" t="s">
        <v>1477</v>
      </c>
      <c r="D811" s="96">
        <v>64000</v>
      </c>
      <c r="E811" s="96">
        <v>61369.3</v>
      </c>
      <c r="F811" s="50">
        <f t="shared" si="24"/>
        <v>2630.6999999999971</v>
      </c>
      <c r="G811" s="51">
        <f t="shared" si="25"/>
        <v>0.95889531250000004</v>
      </c>
    </row>
    <row r="812" spans="1:7" ht="25.5" hidden="1">
      <c r="A812" s="99" t="s">
        <v>637</v>
      </c>
      <c r="B812" s="100" t="s">
        <v>661</v>
      </c>
      <c r="C812" s="101" t="s">
        <v>193</v>
      </c>
      <c r="D812" s="96">
        <v>64000</v>
      </c>
      <c r="E812" s="96">
        <v>61369.3</v>
      </c>
      <c r="F812" s="50">
        <f t="shared" si="24"/>
        <v>2630.6999999999971</v>
      </c>
      <c r="G812" s="51">
        <f t="shared" si="25"/>
        <v>0.95889531250000004</v>
      </c>
    </row>
    <row r="813" spans="1:7" hidden="1">
      <c r="A813" s="99" t="s">
        <v>301</v>
      </c>
      <c r="B813" s="100" t="s">
        <v>661</v>
      </c>
      <c r="C813" s="101" t="s">
        <v>718</v>
      </c>
      <c r="D813" s="96">
        <v>64000</v>
      </c>
      <c r="E813" s="96">
        <v>61369.3</v>
      </c>
      <c r="F813" s="50">
        <f t="shared" si="24"/>
        <v>2630.6999999999971</v>
      </c>
      <c r="G813" s="51">
        <f t="shared" si="25"/>
        <v>0.95889531250000004</v>
      </c>
    </row>
    <row r="814" spans="1:7" ht="25.5" hidden="1">
      <c r="A814" s="99" t="s">
        <v>227</v>
      </c>
      <c r="B814" s="100" t="s">
        <v>661</v>
      </c>
      <c r="C814" s="101" t="s">
        <v>809</v>
      </c>
      <c r="D814" s="96">
        <v>1640578.5</v>
      </c>
      <c r="E814" s="96">
        <v>1531608.57</v>
      </c>
      <c r="F814" s="50">
        <f t="shared" si="24"/>
        <v>108969.92999999993</v>
      </c>
      <c r="G814" s="51">
        <f t="shared" si="25"/>
        <v>0.933578350563536</v>
      </c>
    </row>
    <row r="815" spans="1:7" ht="38.25" hidden="1">
      <c r="A815" s="99" t="s">
        <v>954</v>
      </c>
      <c r="B815" s="100" t="s">
        <v>661</v>
      </c>
      <c r="C815" s="101" t="s">
        <v>1608</v>
      </c>
      <c r="D815" s="96">
        <v>1640578.5</v>
      </c>
      <c r="E815" s="96">
        <v>1531608.57</v>
      </c>
      <c r="F815" s="50">
        <f t="shared" si="24"/>
        <v>108969.92999999993</v>
      </c>
      <c r="G815" s="51">
        <f t="shared" si="25"/>
        <v>0.933578350563536</v>
      </c>
    </row>
    <row r="816" spans="1:7" ht="25.5" hidden="1">
      <c r="A816" s="99" t="s">
        <v>1100</v>
      </c>
      <c r="B816" s="100" t="s">
        <v>661</v>
      </c>
      <c r="C816" s="101" t="s">
        <v>427</v>
      </c>
      <c r="D816" s="96">
        <v>157423</v>
      </c>
      <c r="E816" s="96">
        <v>97243.86</v>
      </c>
      <c r="F816" s="50">
        <f t="shared" si="24"/>
        <v>60179.14</v>
      </c>
      <c r="G816" s="51">
        <f t="shared" si="25"/>
        <v>0.6177233314064654</v>
      </c>
    </row>
    <row r="817" spans="1:7" hidden="1">
      <c r="A817" s="99" t="s">
        <v>255</v>
      </c>
      <c r="B817" s="100" t="s">
        <v>661</v>
      </c>
      <c r="C817" s="101" t="s">
        <v>541</v>
      </c>
      <c r="D817" s="96">
        <v>157423</v>
      </c>
      <c r="E817" s="96">
        <v>97243.86</v>
      </c>
      <c r="F817" s="50">
        <f t="shared" si="24"/>
        <v>60179.14</v>
      </c>
      <c r="G817" s="51">
        <f t="shared" si="25"/>
        <v>0.6177233314064654</v>
      </c>
    </row>
    <row r="818" spans="1:7" hidden="1">
      <c r="A818" s="99" t="s">
        <v>189</v>
      </c>
      <c r="B818" s="100" t="s">
        <v>661</v>
      </c>
      <c r="C818" s="101" t="s">
        <v>1220</v>
      </c>
      <c r="D818" s="96">
        <v>157423</v>
      </c>
      <c r="E818" s="96">
        <v>97243.86</v>
      </c>
      <c r="F818" s="50">
        <f t="shared" si="24"/>
        <v>60179.14</v>
      </c>
      <c r="G818" s="51">
        <f t="shared" si="25"/>
        <v>0.6177233314064654</v>
      </c>
    </row>
    <row r="819" spans="1:7" hidden="1">
      <c r="A819" s="99" t="s">
        <v>917</v>
      </c>
      <c r="B819" s="100" t="s">
        <v>661</v>
      </c>
      <c r="C819" s="101" t="s">
        <v>1490</v>
      </c>
      <c r="D819" s="96">
        <v>157423</v>
      </c>
      <c r="E819" s="96">
        <v>97243.86</v>
      </c>
      <c r="F819" s="50">
        <f t="shared" si="24"/>
        <v>60179.14</v>
      </c>
      <c r="G819" s="51">
        <f t="shared" si="25"/>
        <v>0.6177233314064654</v>
      </c>
    </row>
    <row r="820" spans="1:7" ht="38.25" hidden="1">
      <c r="A820" s="99" t="s">
        <v>265</v>
      </c>
      <c r="B820" s="100" t="s">
        <v>661</v>
      </c>
      <c r="C820" s="101" t="s">
        <v>1515</v>
      </c>
      <c r="D820" s="96">
        <v>1483155.5</v>
      </c>
      <c r="E820" s="96">
        <v>1434364.71</v>
      </c>
      <c r="F820" s="50">
        <f t="shared" si="24"/>
        <v>48790.790000000037</v>
      </c>
      <c r="G820" s="51">
        <f t="shared" si="25"/>
        <v>0.96710338868716061</v>
      </c>
    </row>
    <row r="821" spans="1:7" hidden="1">
      <c r="A821" s="99" t="s">
        <v>255</v>
      </c>
      <c r="B821" s="100" t="s">
        <v>661</v>
      </c>
      <c r="C821" s="101" t="s">
        <v>1621</v>
      </c>
      <c r="D821" s="96">
        <v>1237745.5</v>
      </c>
      <c r="E821" s="96">
        <v>1215120.1299999999</v>
      </c>
      <c r="F821" s="50">
        <f t="shared" si="24"/>
        <v>22625.370000000112</v>
      </c>
      <c r="G821" s="51">
        <f t="shared" si="25"/>
        <v>0.98172049908482795</v>
      </c>
    </row>
    <row r="822" spans="1:7" hidden="1">
      <c r="A822" s="99" t="s">
        <v>189</v>
      </c>
      <c r="B822" s="100" t="s">
        <v>661</v>
      </c>
      <c r="C822" s="101" t="s">
        <v>710</v>
      </c>
      <c r="D822" s="96">
        <v>1110527.5</v>
      </c>
      <c r="E822" s="96">
        <v>1088102.6000000001</v>
      </c>
      <c r="F822" s="50">
        <f t="shared" si="24"/>
        <v>22424.899999999907</v>
      </c>
      <c r="G822" s="51">
        <f t="shared" si="25"/>
        <v>0.97980698361814555</v>
      </c>
    </row>
    <row r="823" spans="1:7" hidden="1">
      <c r="A823" s="99" t="s">
        <v>917</v>
      </c>
      <c r="B823" s="100" t="s">
        <v>661</v>
      </c>
      <c r="C823" s="101" t="s">
        <v>975</v>
      </c>
      <c r="D823" s="96">
        <v>1900</v>
      </c>
      <c r="E823" s="96">
        <v>1556.11</v>
      </c>
      <c r="F823" s="50">
        <f t="shared" si="24"/>
        <v>343.8900000000001</v>
      </c>
      <c r="G823" s="51">
        <f t="shared" si="25"/>
        <v>0.81900526315789468</v>
      </c>
    </row>
    <row r="824" spans="1:7" hidden="1">
      <c r="A824" s="99" t="s">
        <v>1321</v>
      </c>
      <c r="B824" s="100" t="s">
        <v>661</v>
      </c>
      <c r="C824" s="101" t="s">
        <v>1201</v>
      </c>
      <c r="D824" s="96">
        <v>67580.5</v>
      </c>
      <c r="E824" s="96">
        <v>54837.2</v>
      </c>
      <c r="F824" s="50">
        <f t="shared" si="24"/>
        <v>12743.300000000003</v>
      </c>
      <c r="G824" s="51">
        <f t="shared" si="25"/>
        <v>0.8114352512929025</v>
      </c>
    </row>
    <row r="825" spans="1:7" hidden="1">
      <c r="A825" s="99" t="s">
        <v>472</v>
      </c>
      <c r="B825" s="100" t="s">
        <v>661</v>
      </c>
      <c r="C825" s="101" t="s">
        <v>539</v>
      </c>
      <c r="D825" s="96">
        <v>272337</v>
      </c>
      <c r="E825" s="96">
        <v>271487.59000000003</v>
      </c>
      <c r="F825" s="50">
        <f t="shared" si="24"/>
        <v>849.40999999997439</v>
      </c>
      <c r="G825" s="51">
        <f t="shared" si="25"/>
        <v>0.99688103342549861</v>
      </c>
    </row>
    <row r="826" spans="1:7" hidden="1">
      <c r="A826" s="99" t="s">
        <v>1110</v>
      </c>
      <c r="B826" s="100" t="s">
        <v>661</v>
      </c>
      <c r="C826" s="101" t="s">
        <v>1034</v>
      </c>
      <c r="D826" s="96">
        <v>127245</v>
      </c>
      <c r="E826" s="96">
        <v>124601.95</v>
      </c>
      <c r="F826" s="50">
        <f t="shared" si="24"/>
        <v>2643.0500000000029</v>
      </c>
      <c r="G826" s="51">
        <f t="shared" si="25"/>
        <v>0.97922865338520171</v>
      </c>
    </row>
    <row r="827" spans="1:7" hidden="1">
      <c r="A827" s="99" t="s">
        <v>542</v>
      </c>
      <c r="B827" s="100" t="s">
        <v>661</v>
      </c>
      <c r="C827" s="101" t="s">
        <v>1294</v>
      </c>
      <c r="D827" s="96">
        <v>641465</v>
      </c>
      <c r="E827" s="96">
        <v>635619.75</v>
      </c>
      <c r="F827" s="50">
        <f t="shared" si="24"/>
        <v>5845.25</v>
      </c>
      <c r="G827" s="51">
        <f t="shared" si="25"/>
        <v>0.99088765560085112</v>
      </c>
    </row>
    <row r="828" spans="1:7" hidden="1">
      <c r="A828" s="99" t="s">
        <v>167</v>
      </c>
      <c r="B828" s="100" t="s">
        <v>661</v>
      </c>
      <c r="C828" s="101" t="s">
        <v>203</v>
      </c>
      <c r="D828" s="96">
        <v>127218</v>
      </c>
      <c r="E828" s="96">
        <v>127017.53</v>
      </c>
      <c r="F828" s="50">
        <f t="shared" si="24"/>
        <v>200.47000000000116</v>
      </c>
      <c r="G828" s="51">
        <f t="shared" si="25"/>
        <v>0.99842420097784901</v>
      </c>
    </row>
    <row r="829" spans="1:7" hidden="1">
      <c r="A829" s="99" t="s">
        <v>1044</v>
      </c>
      <c r="B829" s="100" t="s">
        <v>661</v>
      </c>
      <c r="C829" s="101" t="s">
        <v>399</v>
      </c>
      <c r="D829" s="96">
        <v>245410</v>
      </c>
      <c r="E829" s="96">
        <v>219244.58</v>
      </c>
      <c r="F829" s="50">
        <f t="shared" si="24"/>
        <v>26165.420000000013</v>
      </c>
      <c r="G829" s="51">
        <f t="shared" si="25"/>
        <v>0.89338079132879666</v>
      </c>
    </row>
    <row r="830" spans="1:7" hidden="1">
      <c r="A830" s="99" t="s">
        <v>1388</v>
      </c>
      <c r="B830" s="100" t="s">
        <v>661</v>
      </c>
      <c r="C830" s="101" t="s">
        <v>752</v>
      </c>
      <c r="D830" s="96">
        <v>116500</v>
      </c>
      <c r="E830" s="96">
        <v>98453.58</v>
      </c>
      <c r="F830" s="50">
        <f t="shared" si="24"/>
        <v>18046.419999999998</v>
      </c>
      <c r="G830" s="51">
        <f t="shared" si="25"/>
        <v>0.84509510729613735</v>
      </c>
    </row>
    <row r="831" spans="1:7" hidden="1">
      <c r="A831" s="99" t="s">
        <v>1228</v>
      </c>
      <c r="B831" s="100" t="s">
        <v>661</v>
      </c>
      <c r="C831" s="101" t="s">
        <v>1111</v>
      </c>
      <c r="D831" s="96">
        <v>128910</v>
      </c>
      <c r="E831" s="96">
        <v>120791</v>
      </c>
      <c r="F831" s="50">
        <f t="shared" si="24"/>
        <v>8119</v>
      </c>
      <c r="G831" s="51">
        <f t="shared" si="25"/>
        <v>0.93701807462570785</v>
      </c>
    </row>
    <row r="832" spans="1:7" ht="25.5" hidden="1">
      <c r="A832" s="99" t="s">
        <v>806</v>
      </c>
      <c r="B832" s="100" t="s">
        <v>661</v>
      </c>
      <c r="C832" s="101" t="s">
        <v>120</v>
      </c>
      <c r="D832" s="96">
        <v>20000</v>
      </c>
      <c r="E832" s="96">
        <v>20000</v>
      </c>
      <c r="F832" s="50">
        <f t="shared" si="24"/>
        <v>0</v>
      </c>
      <c r="G832" s="51">
        <f t="shared" si="25"/>
        <v>1</v>
      </c>
    </row>
    <row r="833" spans="1:7" hidden="1">
      <c r="A833" s="99" t="s">
        <v>823</v>
      </c>
      <c r="B833" s="100" t="s">
        <v>661</v>
      </c>
      <c r="C833" s="101" t="s">
        <v>1272</v>
      </c>
      <c r="D833" s="96">
        <v>20000</v>
      </c>
      <c r="E833" s="96">
        <v>20000</v>
      </c>
      <c r="F833" s="50">
        <f t="shared" si="24"/>
        <v>0</v>
      </c>
      <c r="G833" s="51">
        <f t="shared" si="25"/>
        <v>1</v>
      </c>
    </row>
    <row r="834" spans="1:7" hidden="1">
      <c r="A834" s="99" t="s">
        <v>255</v>
      </c>
      <c r="B834" s="100" t="s">
        <v>661</v>
      </c>
      <c r="C834" s="101" t="s">
        <v>1394</v>
      </c>
      <c r="D834" s="96">
        <v>20000</v>
      </c>
      <c r="E834" s="96">
        <v>20000</v>
      </c>
      <c r="F834" s="50">
        <f t="shared" si="24"/>
        <v>0</v>
      </c>
      <c r="G834" s="51">
        <f t="shared" si="25"/>
        <v>1</v>
      </c>
    </row>
    <row r="835" spans="1:7" hidden="1">
      <c r="A835" s="99" t="s">
        <v>167</v>
      </c>
      <c r="B835" s="100" t="s">
        <v>661</v>
      </c>
      <c r="C835" s="101" t="s">
        <v>1593</v>
      </c>
      <c r="D835" s="96">
        <v>20000</v>
      </c>
      <c r="E835" s="96">
        <v>20000</v>
      </c>
      <c r="F835" s="50">
        <f t="shared" si="24"/>
        <v>0</v>
      </c>
      <c r="G835" s="51">
        <f t="shared" si="25"/>
        <v>1</v>
      </c>
    </row>
    <row r="836" spans="1:7" ht="38.25" hidden="1">
      <c r="A836" s="99" t="s">
        <v>1261</v>
      </c>
      <c r="B836" s="100" t="s">
        <v>661</v>
      </c>
      <c r="C836" s="101" t="s">
        <v>686</v>
      </c>
      <c r="D836" s="96">
        <v>22026400</v>
      </c>
      <c r="E836" s="96">
        <v>22000400</v>
      </c>
      <c r="F836" s="50">
        <f t="shared" si="24"/>
        <v>26000</v>
      </c>
      <c r="G836" s="51">
        <f t="shared" si="25"/>
        <v>0.9988195983002216</v>
      </c>
    </row>
    <row r="837" spans="1:7" hidden="1">
      <c r="A837" s="99" t="s">
        <v>1255</v>
      </c>
      <c r="B837" s="100" t="s">
        <v>661</v>
      </c>
      <c r="C837" s="101" t="s">
        <v>54</v>
      </c>
      <c r="D837" s="96">
        <v>22026400</v>
      </c>
      <c r="E837" s="96">
        <v>22000400</v>
      </c>
      <c r="F837" s="50">
        <f t="shared" si="24"/>
        <v>26000</v>
      </c>
      <c r="G837" s="51">
        <f t="shared" si="25"/>
        <v>0.9988195983002216</v>
      </c>
    </row>
    <row r="838" spans="1:7" ht="63.75" hidden="1">
      <c r="A838" s="99" t="s">
        <v>1554</v>
      </c>
      <c r="B838" s="100" t="s">
        <v>661</v>
      </c>
      <c r="C838" s="101" t="s">
        <v>1560</v>
      </c>
      <c r="D838" s="96">
        <v>22000400</v>
      </c>
      <c r="E838" s="96">
        <v>22000400</v>
      </c>
      <c r="F838" s="50">
        <f t="shared" si="24"/>
        <v>0</v>
      </c>
      <c r="G838" s="51">
        <f t="shared" si="25"/>
        <v>1</v>
      </c>
    </row>
    <row r="839" spans="1:7" hidden="1">
      <c r="A839" s="99" t="s">
        <v>255</v>
      </c>
      <c r="B839" s="100" t="s">
        <v>661</v>
      </c>
      <c r="C839" s="101" t="s">
        <v>44</v>
      </c>
      <c r="D839" s="96">
        <v>22000400</v>
      </c>
      <c r="E839" s="96">
        <v>22000400</v>
      </c>
      <c r="F839" s="50">
        <f t="shared" si="24"/>
        <v>0</v>
      </c>
      <c r="G839" s="51">
        <f t="shared" si="25"/>
        <v>1</v>
      </c>
    </row>
    <row r="840" spans="1:7" hidden="1">
      <c r="A840" s="99" t="s">
        <v>1479</v>
      </c>
      <c r="B840" s="100" t="s">
        <v>661</v>
      </c>
      <c r="C840" s="101" t="s">
        <v>1471</v>
      </c>
      <c r="D840" s="96">
        <v>22000400</v>
      </c>
      <c r="E840" s="96">
        <v>22000400</v>
      </c>
      <c r="F840" s="50">
        <f t="shared" si="24"/>
        <v>0</v>
      </c>
      <c r="G840" s="51">
        <f t="shared" si="25"/>
        <v>1</v>
      </c>
    </row>
    <row r="841" spans="1:7" ht="25.5" hidden="1">
      <c r="A841" s="99" t="s">
        <v>1507</v>
      </c>
      <c r="B841" s="100" t="s">
        <v>661</v>
      </c>
      <c r="C841" s="101" t="s">
        <v>89</v>
      </c>
      <c r="D841" s="96">
        <v>22000400</v>
      </c>
      <c r="E841" s="96">
        <v>22000400</v>
      </c>
      <c r="F841" s="50">
        <f t="shared" si="24"/>
        <v>0</v>
      </c>
      <c r="G841" s="51">
        <f t="shared" si="25"/>
        <v>1</v>
      </c>
    </row>
    <row r="842" spans="1:7" ht="25.5" hidden="1">
      <c r="A842" s="99" t="s">
        <v>1311</v>
      </c>
      <c r="B842" s="100" t="s">
        <v>661</v>
      </c>
      <c r="C842" s="101" t="s">
        <v>508</v>
      </c>
      <c r="D842" s="96">
        <v>26000</v>
      </c>
      <c r="E842" s="96">
        <v>0</v>
      </c>
      <c r="F842" s="50">
        <f t="shared" ref="F842:F905" si="26">D842-E842</f>
        <v>26000</v>
      </c>
      <c r="G842" s="51">
        <f t="shared" ref="G842:G905" si="27">E842/D842</f>
        <v>0</v>
      </c>
    </row>
    <row r="843" spans="1:7" hidden="1">
      <c r="A843" s="99" t="s">
        <v>255</v>
      </c>
      <c r="B843" s="100" t="s">
        <v>661</v>
      </c>
      <c r="C843" s="101" t="s">
        <v>616</v>
      </c>
      <c r="D843" s="96">
        <v>26000</v>
      </c>
      <c r="E843" s="96">
        <v>0</v>
      </c>
      <c r="F843" s="50">
        <f t="shared" si="26"/>
        <v>26000</v>
      </c>
      <c r="G843" s="51">
        <f t="shared" si="27"/>
        <v>0</v>
      </c>
    </row>
    <row r="844" spans="1:7" hidden="1">
      <c r="A844" s="99" t="s">
        <v>1479</v>
      </c>
      <c r="B844" s="100" t="s">
        <v>661</v>
      </c>
      <c r="C844" s="101" t="s">
        <v>1345</v>
      </c>
      <c r="D844" s="96">
        <v>26000</v>
      </c>
      <c r="E844" s="96">
        <v>0</v>
      </c>
      <c r="F844" s="50">
        <f t="shared" si="26"/>
        <v>26000</v>
      </c>
      <c r="G844" s="51">
        <f t="shared" si="27"/>
        <v>0</v>
      </c>
    </row>
    <row r="845" spans="1:7" ht="25.5" hidden="1">
      <c r="A845" s="99" t="s">
        <v>1507</v>
      </c>
      <c r="B845" s="100" t="s">
        <v>661</v>
      </c>
      <c r="C845" s="101" t="s">
        <v>655</v>
      </c>
      <c r="D845" s="96">
        <v>26000</v>
      </c>
      <c r="E845" s="96">
        <v>0</v>
      </c>
      <c r="F845" s="50">
        <f t="shared" si="26"/>
        <v>26000</v>
      </c>
      <c r="G845" s="51">
        <f t="shared" si="27"/>
        <v>0</v>
      </c>
    </row>
    <row r="846" spans="1:7" hidden="1">
      <c r="A846" s="99" t="s">
        <v>949</v>
      </c>
      <c r="B846" s="100" t="s">
        <v>661</v>
      </c>
      <c r="C846" s="101" t="s">
        <v>283</v>
      </c>
      <c r="D846" s="96">
        <v>20116</v>
      </c>
      <c r="E846" s="96">
        <v>17103.18</v>
      </c>
      <c r="F846" s="50">
        <f t="shared" si="26"/>
        <v>3012.8199999999997</v>
      </c>
      <c r="G846" s="51">
        <f t="shared" si="27"/>
        <v>0.85022767945913702</v>
      </c>
    </row>
    <row r="847" spans="1:7" hidden="1">
      <c r="A847" s="99" t="s">
        <v>152</v>
      </c>
      <c r="B847" s="100" t="s">
        <v>661</v>
      </c>
      <c r="C847" s="101" t="s">
        <v>1423</v>
      </c>
      <c r="D847" s="96">
        <v>20116</v>
      </c>
      <c r="E847" s="96">
        <v>17103.18</v>
      </c>
      <c r="F847" s="50">
        <f t="shared" si="26"/>
        <v>3012.8199999999997</v>
      </c>
      <c r="G847" s="51">
        <f t="shared" si="27"/>
        <v>0.85022767945913702</v>
      </c>
    </row>
    <row r="848" spans="1:7" hidden="1">
      <c r="A848" s="99" t="s">
        <v>1177</v>
      </c>
      <c r="B848" s="100" t="s">
        <v>661</v>
      </c>
      <c r="C848" s="101" t="s">
        <v>901</v>
      </c>
      <c r="D848" s="96">
        <v>20116</v>
      </c>
      <c r="E848" s="96">
        <v>17103.18</v>
      </c>
      <c r="F848" s="50">
        <f t="shared" si="26"/>
        <v>3012.8199999999997</v>
      </c>
      <c r="G848" s="51">
        <f t="shared" si="27"/>
        <v>0.85022767945913702</v>
      </c>
    </row>
    <row r="849" spans="1:7" hidden="1">
      <c r="A849" s="99" t="s">
        <v>255</v>
      </c>
      <c r="B849" s="100" t="s">
        <v>661</v>
      </c>
      <c r="C849" s="101" t="s">
        <v>1018</v>
      </c>
      <c r="D849" s="96">
        <v>20116</v>
      </c>
      <c r="E849" s="96">
        <v>17103.18</v>
      </c>
      <c r="F849" s="50">
        <f t="shared" si="26"/>
        <v>3012.8199999999997</v>
      </c>
      <c r="G849" s="51">
        <f t="shared" si="27"/>
        <v>0.85022767945913702</v>
      </c>
    </row>
    <row r="850" spans="1:7" hidden="1">
      <c r="A850" s="99" t="s">
        <v>167</v>
      </c>
      <c r="B850" s="100" t="s">
        <v>661</v>
      </c>
      <c r="C850" s="101" t="s">
        <v>1194</v>
      </c>
      <c r="D850" s="96">
        <v>20116</v>
      </c>
      <c r="E850" s="96">
        <v>17103.18</v>
      </c>
      <c r="F850" s="50">
        <f t="shared" si="26"/>
        <v>3012.8199999999997</v>
      </c>
      <c r="G850" s="51">
        <f t="shared" si="27"/>
        <v>0.85022767945913702</v>
      </c>
    </row>
    <row r="851" spans="1:7">
      <c r="A851" s="125" t="s">
        <v>779</v>
      </c>
      <c r="B851" s="126" t="s">
        <v>661</v>
      </c>
      <c r="C851" s="127" t="s">
        <v>33</v>
      </c>
      <c r="D851" s="128">
        <v>68699289.700000003</v>
      </c>
      <c r="E851" s="128">
        <v>59138151.049999997</v>
      </c>
      <c r="F851" s="48">
        <f t="shared" si="26"/>
        <v>9561138.650000006</v>
      </c>
      <c r="G851" s="49">
        <f t="shared" si="27"/>
        <v>0.86082623718888307</v>
      </c>
    </row>
    <row r="852" spans="1:7" hidden="1">
      <c r="A852" s="99" t="s">
        <v>255</v>
      </c>
      <c r="B852" s="100" t="s">
        <v>661</v>
      </c>
      <c r="C852" s="101" t="s">
        <v>139</v>
      </c>
      <c r="D852" s="96">
        <v>46183045.700000003</v>
      </c>
      <c r="E852" s="96">
        <v>41333497.049999997</v>
      </c>
      <c r="F852" s="50">
        <f t="shared" si="26"/>
        <v>4849548.650000006</v>
      </c>
      <c r="G852" s="51">
        <f t="shared" si="27"/>
        <v>0.89499287938906968</v>
      </c>
    </row>
    <row r="853" spans="1:7" hidden="1">
      <c r="A853" s="99" t="s">
        <v>189</v>
      </c>
      <c r="B853" s="100" t="s">
        <v>661</v>
      </c>
      <c r="C853" s="101" t="s">
        <v>180</v>
      </c>
      <c r="D853" s="96">
        <v>1540956</v>
      </c>
      <c r="E853" s="96">
        <v>472928.44</v>
      </c>
      <c r="F853" s="50">
        <f t="shared" si="26"/>
        <v>1068027.56</v>
      </c>
      <c r="G853" s="51">
        <f t="shared" si="27"/>
        <v>0.30690586882428827</v>
      </c>
    </row>
    <row r="854" spans="1:7" hidden="1">
      <c r="A854" s="99" t="s">
        <v>542</v>
      </c>
      <c r="B854" s="100" t="s">
        <v>661</v>
      </c>
      <c r="C854" s="101" t="s">
        <v>1447</v>
      </c>
      <c r="D854" s="96">
        <v>1540956</v>
      </c>
      <c r="E854" s="96">
        <v>472928.44</v>
      </c>
      <c r="F854" s="50">
        <f t="shared" si="26"/>
        <v>1068027.56</v>
      </c>
      <c r="G854" s="51">
        <f t="shared" si="27"/>
        <v>0.30690586882428827</v>
      </c>
    </row>
    <row r="855" spans="1:7" hidden="1">
      <c r="A855" s="99" t="s">
        <v>1479</v>
      </c>
      <c r="B855" s="100" t="s">
        <v>661</v>
      </c>
      <c r="C855" s="101" t="s">
        <v>898</v>
      </c>
      <c r="D855" s="96">
        <v>18656343.5</v>
      </c>
      <c r="E855" s="96">
        <v>15775795.51</v>
      </c>
      <c r="F855" s="50">
        <f t="shared" si="26"/>
        <v>2880547.99</v>
      </c>
      <c r="G855" s="51">
        <f t="shared" si="27"/>
        <v>0.84559954151787564</v>
      </c>
    </row>
    <row r="856" spans="1:7" ht="25.5" hidden="1">
      <c r="A856" s="99" t="s">
        <v>1507</v>
      </c>
      <c r="B856" s="100" t="s">
        <v>661</v>
      </c>
      <c r="C856" s="101" t="s">
        <v>1133</v>
      </c>
      <c r="D856" s="96">
        <v>18656343.5</v>
      </c>
      <c r="E856" s="96">
        <v>15775795.51</v>
      </c>
      <c r="F856" s="50">
        <f t="shared" si="26"/>
        <v>2880547.99</v>
      </c>
      <c r="G856" s="51">
        <f t="shared" si="27"/>
        <v>0.84559954151787564</v>
      </c>
    </row>
    <row r="857" spans="1:7" hidden="1">
      <c r="A857" s="99" t="s">
        <v>675</v>
      </c>
      <c r="B857" s="100" t="s">
        <v>661</v>
      </c>
      <c r="C857" s="101" t="s">
        <v>941</v>
      </c>
      <c r="D857" s="96">
        <v>25985746.199999999</v>
      </c>
      <c r="E857" s="96">
        <v>25084773.100000001</v>
      </c>
      <c r="F857" s="50">
        <f t="shared" si="26"/>
        <v>900973.09999999776</v>
      </c>
      <c r="G857" s="51">
        <f t="shared" si="27"/>
        <v>0.96532818057000813</v>
      </c>
    </row>
    <row r="858" spans="1:7" hidden="1">
      <c r="A858" s="99" t="s">
        <v>606</v>
      </c>
      <c r="B858" s="100" t="s">
        <v>661</v>
      </c>
      <c r="C858" s="101" t="s">
        <v>504</v>
      </c>
      <c r="D858" s="96">
        <v>15999841.199999999</v>
      </c>
      <c r="E858" s="96">
        <v>15147506.300000001</v>
      </c>
      <c r="F858" s="50">
        <f t="shared" si="26"/>
        <v>852334.89999999851</v>
      </c>
      <c r="G858" s="51">
        <f t="shared" si="27"/>
        <v>0.9467285400307599</v>
      </c>
    </row>
    <row r="859" spans="1:7" ht="25.5" hidden="1">
      <c r="A859" s="99" t="s">
        <v>254</v>
      </c>
      <c r="B859" s="100" t="s">
        <v>661</v>
      </c>
      <c r="C859" s="101" t="s">
        <v>753</v>
      </c>
      <c r="D859" s="96">
        <v>9985905</v>
      </c>
      <c r="E859" s="96">
        <v>9937266.8000000007</v>
      </c>
      <c r="F859" s="50">
        <f t="shared" si="26"/>
        <v>48638.199999999255</v>
      </c>
      <c r="G859" s="51">
        <f t="shared" si="27"/>
        <v>0.99512931476916722</v>
      </c>
    </row>
    <row r="860" spans="1:7" hidden="1">
      <c r="A860" s="99" t="s">
        <v>1044</v>
      </c>
      <c r="B860" s="100" t="s">
        <v>661</v>
      </c>
      <c r="C860" s="101" t="s">
        <v>1501</v>
      </c>
      <c r="D860" s="96">
        <v>22516244</v>
      </c>
      <c r="E860" s="96">
        <v>17804654</v>
      </c>
      <c r="F860" s="50">
        <f t="shared" si="26"/>
        <v>4711590</v>
      </c>
      <c r="G860" s="51">
        <f t="shared" si="27"/>
        <v>0.79074707131438082</v>
      </c>
    </row>
    <row r="861" spans="1:7" hidden="1">
      <c r="A861" s="99" t="s">
        <v>1388</v>
      </c>
      <c r="B861" s="100" t="s">
        <v>661</v>
      </c>
      <c r="C861" s="101" t="s">
        <v>221</v>
      </c>
      <c r="D861" s="96">
        <v>22336900</v>
      </c>
      <c r="E861" s="96">
        <v>17662320</v>
      </c>
      <c r="F861" s="50">
        <f t="shared" si="26"/>
        <v>4674580</v>
      </c>
      <c r="G861" s="51">
        <f t="shared" si="27"/>
        <v>0.7907238694715919</v>
      </c>
    </row>
    <row r="862" spans="1:7" hidden="1">
      <c r="A862" s="99" t="s">
        <v>1228</v>
      </c>
      <c r="B862" s="100" t="s">
        <v>661</v>
      </c>
      <c r="C862" s="101" t="s">
        <v>629</v>
      </c>
      <c r="D862" s="96">
        <v>179344</v>
      </c>
      <c r="E862" s="96">
        <v>142334</v>
      </c>
      <c r="F862" s="50">
        <f t="shared" si="26"/>
        <v>37010</v>
      </c>
      <c r="G862" s="51">
        <f t="shared" si="27"/>
        <v>0.79363680970648587</v>
      </c>
    </row>
    <row r="863" spans="1:7" hidden="1">
      <c r="A863" s="99" t="s">
        <v>1224</v>
      </c>
      <c r="B863" s="100" t="s">
        <v>661</v>
      </c>
      <c r="C863" s="101" t="s">
        <v>1582</v>
      </c>
      <c r="D863" s="96">
        <v>9985905</v>
      </c>
      <c r="E863" s="96">
        <v>9937266.8000000007</v>
      </c>
      <c r="F863" s="50">
        <f t="shared" si="26"/>
        <v>48638.199999999255</v>
      </c>
      <c r="G863" s="51">
        <f t="shared" si="27"/>
        <v>0.99512931476916722</v>
      </c>
    </row>
    <row r="864" spans="1:7" ht="25.5" hidden="1">
      <c r="A864" s="99" t="s">
        <v>806</v>
      </c>
      <c r="B864" s="100" t="s">
        <v>661</v>
      </c>
      <c r="C864" s="101" t="s">
        <v>523</v>
      </c>
      <c r="D864" s="96">
        <v>9985905</v>
      </c>
      <c r="E864" s="96">
        <v>9937266.8000000007</v>
      </c>
      <c r="F864" s="50">
        <f t="shared" si="26"/>
        <v>48638.199999999255</v>
      </c>
      <c r="G864" s="51">
        <f t="shared" si="27"/>
        <v>0.99512931476916722</v>
      </c>
    </row>
    <row r="865" spans="1:7" ht="25.5" hidden="1">
      <c r="A865" s="99" t="s">
        <v>435</v>
      </c>
      <c r="B865" s="100" t="s">
        <v>661</v>
      </c>
      <c r="C865" s="101" t="s">
        <v>1526</v>
      </c>
      <c r="D865" s="96">
        <v>9985905</v>
      </c>
      <c r="E865" s="96">
        <v>9937266.8000000007</v>
      </c>
      <c r="F865" s="50">
        <f t="shared" si="26"/>
        <v>48638.199999999255</v>
      </c>
      <c r="G865" s="51">
        <f t="shared" si="27"/>
        <v>0.99512931476916722</v>
      </c>
    </row>
    <row r="866" spans="1:7" hidden="1">
      <c r="A866" s="99" t="s">
        <v>1130</v>
      </c>
      <c r="B866" s="100" t="s">
        <v>661</v>
      </c>
      <c r="C866" s="101" t="s">
        <v>1008</v>
      </c>
      <c r="D866" s="96">
        <v>9985905</v>
      </c>
      <c r="E866" s="96">
        <v>9937266.8000000007</v>
      </c>
      <c r="F866" s="50">
        <f t="shared" si="26"/>
        <v>48638.199999999255</v>
      </c>
      <c r="G866" s="51">
        <f t="shared" si="27"/>
        <v>0.99512931476916722</v>
      </c>
    </row>
    <row r="867" spans="1:7" hidden="1">
      <c r="A867" s="99" t="s">
        <v>255</v>
      </c>
      <c r="B867" s="100" t="s">
        <v>661</v>
      </c>
      <c r="C867" s="101" t="s">
        <v>1093</v>
      </c>
      <c r="D867" s="96">
        <v>9985905</v>
      </c>
      <c r="E867" s="96">
        <v>9937266.8000000007</v>
      </c>
      <c r="F867" s="50">
        <f t="shared" si="26"/>
        <v>48638.199999999255</v>
      </c>
      <c r="G867" s="51">
        <f t="shared" si="27"/>
        <v>0.99512931476916722</v>
      </c>
    </row>
    <row r="868" spans="1:7" hidden="1">
      <c r="A868" s="99" t="s">
        <v>675</v>
      </c>
      <c r="B868" s="100" t="s">
        <v>661</v>
      </c>
      <c r="C868" s="101" t="s">
        <v>260</v>
      </c>
      <c r="D868" s="96">
        <v>9985905</v>
      </c>
      <c r="E868" s="96">
        <v>9937266.8000000007</v>
      </c>
      <c r="F868" s="50">
        <f t="shared" si="26"/>
        <v>48638.199999999255</v>
      </c>
      <c r="G868" s="51">
        <f t="shared" si="27"/>
        <v>0.99512931476916722</v>
      </c>
    </row>
    <row r="869" spans="1:7" ht="25.5" hidden="1">
      <c r="A869" s="99" t="s">
        <v>254</v>
      </c>
      <c r="B869" s="100" t="s">
        <v>661</v>
      </c>
      <c r="C869" s="101" t="s">
        <v>66</v>
      </c>
      <c r="D869" s="96">
        <v>9985905</v>
      </c>
      <c r="E869" s="96">
        <v>9937266.8000000007</v>
      </c>
      <c r="F869" s="50">
        <f t="shared" si="26"/>
        <v>48638.199999999255</v>
      </c>
      <c r="G869" s="51">
        <f t="shared" si="27"/>
        <v>0.99512931476916722</v>
      </c>
    </row>
    <row r="870" spans="1:7" hidden="1">
      <c r="A870" s="99" t="s">
        <v>691</v>
      </c>
      <c r="B870" s="100" t="s">
        <v>661</v>
      </c>
      <c r="C870" s="101" t="s">
        <v>487</v>
      </c>
      <c r="D870" s="96">
        <v>13900784.699999999</v>
      </c>
      <c r="E870" s="96">
        <v>13144447.02</v>
      </c>
      <c r="F870" s="50">
        <f t="shared" si="26"/>
        <v>756337.6799999997</v>
      </c>
      <c r="G870" s="51">
        <f t="shared" si="27"/>
        <v>0.94559028887052687</v>
      </c>
    </row>
    <row r="871" spans="1:7" ht="25.5" hidden="1">
      <c r="A871" s="99" t="s">
        <v>227</v>
      </c>
      <c r="B871" s="100" t="s">
        <v>661</v>
      </c>
      <c r="C871" s="101" t="s">
        <v>63</v>
      </c>
      <c r="D871" s="96">
        <v>55000</v>
      </c>
      <c r="E871" s="96">
        <v>21610</v>
      </c>
      <c r="F871" s="50">
        <f t="shared" si="26"/>
        <v>33390</v>
      </c>
      <c r="G871" s="51">
        <f t="shared" si="27"/>
        <v>0.39290909090909093</v>
      </c>
    </row>
    <row r="872" spans="1:7" ht="38.25" hidden="1">
      <c r="A872" s="99" t="s">
        <v>954</v>
      </c>
      <c r="B872" s="100" t="s">
        <v>661</v>
      </c>
      <c r="C872" s="101" t="s">
        <v>881</v>
      </c>
      <c r="D872" s="96">
        <v>55000</v>
      </c>
      <c r="E872" s="96">
        <v>21610</v>
      </c>
      <c r="F872" s="50">
        <f t="shared" si="26"/>
        <v>33390</v>
      </c>
      <c r="G872" s="51">
        <f t="shared" si="27"/>
        <v>0.39290909090909093</v>
      </c>
    </row>
    <row r="873" spans="1:7" ht="38.25" hidden="1">
      <c r="A873" s="99" t="s">
        <v>265</v>
      </c>
      <c r="B873" s="100" t="s">
        <v>661</v>
      </c>
      <c r="C873" s="101" t="s">
        <v>783</v>
      </c>
      <c r="D873" s="96">
        <v>55000</v>
      </c>
      <c r="E873" s="96">
        <v>21610</v>
      </c>
      <c r="F873" s="50">
        <f t="shared" si="26"/>
        <v>33390</v>
      </c>
      <c r="G873" s="51">
        <f t="shared" si="27"/>
        <v>0.39290909090909093</v>
      </c>
    </row>
    <row r="874" spans="1:7" hidden="1">
      <c r="A874" s="99" t="s">
        <v>255</v>
      </c>
      <c r="B874" s="100" t="s">
        <v>661</v>
      </c>
      <c r="C874" s="101" t="s">
        <v>894</v>
      </c>
      <c r="D874" s="96">
        <v>8000</v>
      </c>
      <c r="E874" s="96">
        <v>8000</v>
      </c>
      <c r="F874" s="50">
        <f t="shared" si="26"/>
        <v>0</v>
      </c>
      <c r="G874" s="51">
        <f t="shared" si="27"/>
        <v>1</v>
      </c>
    </row>
    <row r="875" spans="1:7" hidden="1">
      <c r="A875" s="99" t="s">
        <v>189</v>
      </c>
      <c r="B875" s="100" t="s">
        <v>661</v>
      </c>
      <c r="C875" s="101" t="s">
        <v>1594</v>
      </c>
      <c r="D875" s="96">
        <v>8000</v>
      </c>
      <c r="E875" s="96">
        <v>8000</v>
      </c>
      <c r="F875" s="50">
        <f t="shared" si="26"/>
        <v>0</v>
      </c>
      <c r="G875" s="51">
        <f t="shared" si="27"/>
        <v>1</v>
      </c>
    </row>
    <row r="876" spans="1:7" hidden="1">
      <c r="A876" s="99" t="s">
        <v>542</v>
      </c>
      <c r="B876" s="100" t="s">
        <v>661</v>
      </c>
      <c r="C876" s="101" t="s">
        <v>575</v>
      </c>
      <c r="D876" s="96">
        <v>8000</v>
      </c>
      <c r="E876" s="96">
        <v>8000</v>
      </c>
      <c r="F876" s="50">
        <f t="shared" si="26"/>
        <v>0</v>
      </c>
      <c r="G876" s="51">
        <f t="shared" si="27"/>
        <v>1</v>
      </c>
    </row>
    <row r="877" spans="1:7" hidden="1">
      <c r="A877" s="99" t="s">
        <v>1044</v>
      </c>
      <c r="B877" s="100" t="s">
        <v>661</v>
      </c>
      <c r="C877" s="101" t="s">
        <v>1282</v>
      </c>
      <c r="D877" s="96">
        <v>47000</v>
      </c>
      <c r="E877" s="96">
        <v>13610</v>
      </c>
      <c r="F877" s="50">
        <f t="shared" si="26"/>
        <v>33390</v>
      </c>
      <c r="G877" s="51">
        <f t="shared" si="27"/>
        <v>0.2895744680851064</v>
      </c>
    </row>
    <row r="878" spans="1:7" hidden="1">
      <c r="A878" s="99" t="s">
        <v>1388</v>
      </c>
      <c r="B878" s="100" t="s">
        <v>661</v>
      </c>
      <c r="C878" s="101" t="s">
        <v>11</v>
      </c>
      <c r="D878" s="96">
        <v>1000</v>
      </c>
      <c r="E878" s="96">
        <v>860</v>
      </c>
      <c r="F878" s="50">
        <f t="shared" si="26"/>
        <v>140</v>
      </c>
      <c r="G878" s="51">
        <f t="shared" si="27"/>
        <v>0.86</v>
      </c>
    </row>
    <row r="879" spans="1:7" hidden="1">
      <c r="A879" s="99" t="s">
        <v>1228</v>
      </c>
      <c r="B879" s="100" t="s">
        <v>661</v>
      </c>
      <c r="C879" s="101" t="s">
        <v>410</v>
      </c>
      <c r="D879" s="96">
        <v>46000</v>
      </c>
      <c r="E879" s="96">
        <v>12750</v>
      </c>
      <c r="F879" s="50">
        <f t="shared" si="26"/>
        <v>33250</v>
      </c>
      <c r="G879" s="51">
        <f t="shared" si="27"/>
        <v>0.27717391304347827</v>
      </c>
    </row>
    <row r="880" spans="1:7" ht="25.5" hidden="1">
      <c r="A880" s="99" t="s">
        <v>806</v>
      </c>
      <c r="B880" s="100" t="s">
        <v>661</v>
      </c>
      <c r="C880" s="101" t="s">
        <v>1025</v>
      </c>
      <c r="D880" s="96">
        <v>12780141.199999999</v>
      </c>
      <c r="E880" s="96">
        <v>12066401.73</v>
      </c>
      <c r="F880" s="50">
        <f t="shared" si="26"/>
        <v>713739.46999999881</v>
      </c>
      <c r="G880" s="51">
        <f t="shared" si="27"/>
        <v>0.94415245819036808</v>
      </c>
    </row>
    <row r="881" spans="1:7" ht="25.5" hidden="1">
      <c r="A881" s="99" t="s">
        <v>435</v>
      </c>
      <c r="B881" s="100" t="s">
        <v>661</v>
      </c>
      <c r="C881" s="101" t="s">
        <v>423</v>
      </c>
      <c r="D881" s="96">
        <v>8650200</v>
      </c>
      <c r="E881" s="96">
        <v>8324203.6100000003</v>
      </c>
      <c r="F881" s="50">
        <f t="shared" si="26"/>
        <v>325996.38999999966</v>
      </c>
      <c r="G881" s="51">
        <f t="shared" si="27"/>
        <v>0.96231342743520387</v>
      </c>
    </row>
    <row r="882" spans="1:7" ht="38.25" hidden="1">
      <c r="A882" s="99" t="s">
        <v>1267</v>
      </c>
      <c r="B882" s="100" t="s">
        <v>661</v>
      </c>
      <c r="C882" s="101" t="s">
        <v>443</v>
      </c>
      <c r="D882" s="96">
        <v>8650200</v>
      </c>
      <c r="E882" s="96">
        <v>8324203.6100000003</v>
      </c>
      <c r="F882" s="50">
        <f t="shared" si="26"/>
        <v>325996.38999999966</v>
      </c>
      <c r="G882" s="51">
        <f t="shared" si="27"/>
        <v>0.96231342743520387</v>
      </c>
    </row>
    <row r="883" spans="1:7" hidden="1">
      <c r="A883" s="99" t="s">
        <v>255</v>
      </c>
      <c r="B883" s="100" t="s">
        <v>661</v>
      </c>
      <c r="C883" s="101" t="s">
        <v>557</v>
      </c>
      <c r="D883" s="96">
        <v>8650200</v>
      </c>
      <c r="E883" s="96">
        <v>8324203.6100000003</v>
      </c>
      <c r="F883" s="50">
        <f t="shared" si="26"/>
        <v>325996.38999999966</v>
      </c>
      <c r="G883" s="51">
        <f t="shared" si="27"/>
        <v>0.96231342743520387</v>
      </c>
    </row>
    <row r="884" spans="1:7" hidden="1">
      <c r="A884" s="99" t="s">
        <v>675</v>
      </c>
      <c r="B884" s="100" t="s">
        <v>661</v>
      </c>
      <c r="C884" s="101" t="s">
        <v>1322</v>
      </c>
      <c r="D884" s="96">
        <v>8650200</v>
      </c>
      <c r="E884" s="96">
        <v>8324203.6100000003</v>
      </c>
      <c r="F884" s="50">
        <f t="shared" si="26"/>
        <v>325996.38999999966</v>
      </c>
      <c r="G884" s="51">
        <f t="shared" si="27"/>
        <v>0.96231342743520387</v>
      </c>
    </row>
    <row r="885" spans="1:7" hidden="1">
      <c r="A885" s="99" t="s">
        <v>606</v>
      </c>
      <c r="B885" s="100" t="s">
        <v>661</v>
      </c>
      <c r="C885" s="101" t="s">
        <v>882</v>
      </c>
      <c r="D885" s="96">
        <v>8650200</v>
      </c>
      <c r="E885" s="96">
        <v>8324203.6100000003</v>
      </c>
      <c r="F885" s="50">
        <f t="shared" si="26"/>
        <v>325996.38999999966</v>
      </c>
      <c r="G885" s="51">
        <f t="shared" si="27"/>
        <v>0.96231342743520387</v>
      </c>
    </row>
    <row r="886" spans="1:7" ht="25.5" hidden="1">
      <c r="A886" s="99" t="s">
        <v>485</v>
      </c>
      <c r="B886" s="100" t="s">
        <v>661</v>
      </c>
      <c r="C886" s="101" t="s">
        <v>1424</v>
      </c>
      <c r="D886" s="96">
        <v>4129941.2</v>
      </c>
      <c r="E886" s="96">
        <v>3742198.12</v>
      </c>
      <c r="F886" s="50">
        <f t="shared" si="26"/>
        <v>387743.08000000007</v>
      </c>
      <c r="G886" s="51">
        <f t="shared" si="27"/>
        <v>0.90611414031754256</v>
      </c>
    </row>
    <row r="887" spans="1:7" ht="38.25" hidden="1">
      <c r="A887" s="99" t="s">
        <v>469</v>
      </c>
      <c r="B887" s="100" t="s">
        <v>661</v>
      </c>
      <c r="C887" s="101" t="s">
        <v>1304</v>
      </c>
      <c r="D887" s="96">
        <v>2256900</v>
      </c>
      <c r="E887" s="96">
        <v>2234248</v>
      </c>
      <c r="F887" s="50">
        <f t="shared" si="26"/>
        <v>22652</v>
      </c>
      <c r="G887" s="51">
        <f t="shared" si="27"/>
        <v>0.98996322389117819</v>
      </c>
    </row>
    <row r="888" spans="1:7" hidden="1">
      <c r="A888" s="99" t="s">
        <v>255</v>
      </c>
      <c r="B888" s="100" t="s">
        <v>661</v>
      </c>
      <c r="C888" s="101" t="s">
        <v>1414</v>
      </c>
      <c r="D888" s="96">
        <v>2256900</v>
      </c>
      <c r="E888" s="96">
        <v>2234248</v>
      </c>
      <c r="F888" s="50">
        <f t="shared" si="26"/>
        <v>22652</v>
      </c>
      <c r="G888" s="51">
        <f t="shared" si="27"/>
        <v>0.98996322389117819</v>
      </c>
    </row>
    <row r="889" spans="1:7" hidden="1">
      <c r="A889" s="99" t="s">
        <v>675</v>
      </c>
      <c r="B889" s="100" t="s">
        <v>661</v>
      </c>
      <c r="C889" s="101" t="s">
        <v>1222</v>
      </c>
      <c r="D889" s="96">
        <v>2256900</v>
      </c>
      <c r="E889" s="96">
        <v>2234248</v>
      </c>
      <c r="F889" s="50">
        <f t="shared" si="26"/>
        <v>22652</v>
      </c>
      <c r="G889" s="51">
        <f t="shared" si="27"/>
        <v>0.98996322389117819</v>
      </c>
    </row>
    <row r="890" spans="1:7" hidden="1">
      <c r="A890" s="99" t="s">
        <v>606</v>
      </c>
      <c r="B890" s="100" t="s">
        <v>661</v>
      </c>
      <c r="C890" s="101" t="s">
        <v>796</v>
      </c>
      <c r="D890" s="96">
        <v>2256900</v>
      </c>
      <c r="E890" s="96">
        <v>2234248</v>
      </c>
      <c r="F890" s="50">
        <f t="shared" si="26"/>
        <v>22652</v>
      </c>
      <c r="G890" s="51">
        <f t="shared" si="27"/>
        <v>0.98996322389117819</v>
      </c>
    </row>
    <row r="891" spans="1:7" hidden="1">
      <c r="A891" s="99" t="s">
        <v>109</v>
      </c>
      <c r="B891" s="100" t="s">
        <v>661</v>
      </c>
      <c r="C891" s="101" t="s">
        <v>219</v>
      </c>
      <c r="D891" s="96">
        <v>813733.2</v>
      </c>
      <c r="E891" s="96">
        <v>813733.2</v>
      </c>
      <c r="F891" s="50">
        <f t="shared" si="26"/>
        <v>0</v>
      </c>
      <c r="G891" s="51">
        <f t="shared" si="27"/>
        <v>1</v>
      </c>
    </row>
    <row r="892" spans="1:7" hidden="1">
      <c r="A892" s="99" t="s">
        <v>255</v>
      </c>
      <c r="B892" s="100" t="s">
        <v>661</v>
      </c>
      <c r="C892" s="101" t="s">
        <v>342</v>
      </c>
      <c r="D892" s="96">
        <v>813733.2</v>
      </c>
      <c r="E892" s="96">
        <v>813733.2</v>
      </c>
      <c r="F892" s="50">
        <f t="shared" si="26"/>
        <v>0</v>
      </c>
      <c r="G892" s="51">
        <f t="shared" si="27"/>
        <v>1</v>
      </c>
    </row>
    <row r="893" spans="1:7" hidden="1">
      <c r="A893" s="99" t="s">
        <v>675</v>
      </c>
      <c r="B893" s="100" t="s">
        <v>661</v>
      </c>
      <c r="C893" s="101" t="s">
        <v>144</v>
      </c>
      <c r="D893" s="96">
        <v>813733.2</v>
      </c>
      <c r="E893" s="96">
        <v>813733.2</v>
      </c>
      <c r="F893" s="50">
        <f t="shared" si="26"/>
        <v>0</v>
      </c>
      <c r="G893" s="51">
        <f t="shared" si="27"/>
        <v>1</v>
      </c>
    </row>
    <row r="894" spans="1:7" hidden="1">
      <c r="A894" s="99" t="s">
        <v>606</v>
      </c>
      <c r="B894" s="100" t="s">
        <v>661</v>
      </c>
      <c r="C894" s="101" t="s">
        <v>677</v>
      </c>
      <c r="D894" s="96">
        <v>813733.2</v>
      </c>
      <c r="E894" s="96">
        <v>813733.2</v>
      </c>
      <c r="F894" s="50">
        <f t="shared" si="26"/>
        <v>0</v>
      </c>
      <c r="G894" s="51">
        <f t="shared" si="27"/>
        <v>1</v>
      </c>
    </row>
    <row r="895" spans="1:7" ht="25.5" hidden="1">
      <c r="A895" s="99" t="s">
        <v>236</v>
      </c>
      <c r="B895" s="100" t="s">
        <v>661</v>
      </c>
      <c r="C895" s="101" t="s">
        <v>777</v>
      </c>
      <c r="D895" s="96">
        <v>1059308</v>
      </c>
      <c r="E895" s="96">
        <v>694216.92</v>
      </c>
      <c r="F895" s="50">
        <f t="shared" si="26"/>
        <v>365091.07999999996</v>
      </c>
      <c r="G895" s="51">
        <f t="shared" si="27"/>
        <v>0.65534945454957394</v>
      </c>
    </row>
    <row r="896" spans="1:7" hidden="1">
      <c r="A896" s="99" t="s">
        <v>255</v>
      </c>
      <c r="B896" s="100" t="s">
        <v>661</v>
      </c>
      <c r="C896" s="101" t="s">
        <v>889</v>
      </c>
      <c r="D896" s="96">
        <v>925964</v>
      </c>
      <c r="E896" s="96">
        <v>564632.92000000004</v>
      </c>
      <c r="F896" s="50">
        <f t="shared" si="26"/>
        <v>361331.07999999996</v>
      </c>
      <c r="G896" s="51">
        <f t="shared" si="27"/>
        <v>0.60977847950892261</v>
      </c>
    </row>
    <row r="897" spans="1:7" hidden="1">
      <c r="A897" s="99" t="s">
        <v>189</v>
      </c>
      <c r="B897" s="100" t="s">
        <v>661</v>
      </c>
      <c r="C897" s="101" t="s">
        <v>1588</v>
      </c>
      <c r="D897" s="96">
        <v>32956</v>
      </c>
      <c r="E897" s="96">
        <v>30950.400000000001</v>
      </c>
      <c r="F897" s="50">
        <f t="shared" si="26"/>
        <v>2005.5999999999985</v>
      </c>
      <c r="G897" s="51">
        <f t="shared" si="27"/>
        <v>0.9391430998907635</v>
      </c>
    </row>
    <row r="898" spans="1:7" hidden="1">
      <c r="A898" s="99" t="s">
        <v>542</v>
      </c>
      <c r="B898" s="100" t="s">
        <v>661</v>
      </c>
      <c r="C898" s="101" t="s">
        <v>569</v>
      </c>
      <c r="D898" s="96">
        <v>32956</v>
      </c>
      <c r="E898" s="96">
        <v>30950.400000000001</v>
      </c>
      <c r="F898" s="50">
        <f t="shared" si="26"/>
        <v>2005.5999999999985</v>
      </c>
      <c r="G898" s="51">
        <f t="shared" si="27"/>
        <v>0.9391430998907635</v>
      </c>
    </row>
    <row r="899" spans="1:7" hidden="1">
      <c r="A899" s="99" t="s">
        <v>675</v>
      </c>
      <c r="B899" s="100" t="s">
        <v>661</v>
      </c>
      <c r="C899" s="101" t="s">
        <v>712</v>
      </c>
      <c r="D899" s="96">
        <v>893008</v>
      </c>
      <c r="E899" s="96">
        <v>533682.52</v>
      </c>
      <c r="F899" s="50">
        <f t="shared" si="26"/>
        <v>359325.48</v>
      </c>
      <c r="G899" s="51">
        <f t="shared" si="27"/>
        <v>0.59762344794223565</v>
      </c>
    </row>
    <row r="900" spans="1:7" hidden="1">
      <c r="A900" s="99" t="s">
        <v>606</v>
      </c>
      <c r="B900" s="100" t="s">
        <v>661</v>
      </c>
      <c r="C900" s="101" t="s">
        <v>1203</v>
      </c>
      <c r="D900" s="96">
        <v>893008</v>
      </c>
      <c r="E900" s="96">
        <v>533682.52</v>
      </c>
      <c r="F900" s="50">
        <f t="shared" si="26"/>
        <v>359325.48</v>
      </c>
      <c r="G900" s="51">
        <f t="shared" si="27"/>
        <v>0.59762344794223565</v>
      </c>
    </row>
    <row r="901" spans="1:7" hidden="1">
      <c r="A901" s="99" t="s">
        <v>1044</v>
      </c>
      <c r="B901" s="100" t="s">
        <v>661</v>
      </c>
      <c r="C901" s="101" t="s">
        <v>1276</v>
      </c>
      <c r="D901" s="96">
        <v>133344</v>
      </c>
      <c r="E901" s="96">
        <v>129584</v>
      </c>
      <c r="F901" s="50">
        <f t="shared" si="26"/>
        <v>3760</v>
      </c>
      <c r="G901" s="51">
        <f t="shared" si="27"/>
        <v>0.97180225581953439</v>
      </c>
    </row>
    <row r="902" spans="1:7" hidden="1">
      <c r="A902" s="99" t="s">
        <v>1228</v>
      </c>
      <c r="B902" s="100" t="s">
        <v>661</v>
      </c>
      <c r="C902" s="101" t="s">
        <v>400</v>
      </c>
      <c r="D902" s="96">
        <v>133344</v>
      </c>
      <c r="E902" s="96">
        <v>129584</v>
      </c>
      <c r="F902" s="50">
        <f t="shared" si="26"/>
        <v>3760</v>
      </c>
      <c r="G902" s="51">
        <f t="shared" si="27"/>
        <v>0.97180225581953439</v>
      </c>
    </row>
    <row r="903" spans="1:7" ht="38.25" hidden="1">
      <c r="A903" s="99" t="s">
        <v>1261</v>
      </c>
      <c r="B903" s="100" t="s">
        <v>661</v>
      </c>
      <c r="C903" s="101" t="s">
        <v>1561</v>
      </c>
      <c r="D903" s="96">
        <v>1065643.5</v>
      </c>
      <c r="E903" s="96">
        <v>1056435.29</v>
      </c>
      <c r="F903" s="50">
        <f t="shared" si="26"/>
        <v>9208.2099999999627</v>
      </c>
      <c r="G903" s="51">
        <f t="shared" si="27"/>
        <v>0.99135901452971842</v>
      </c>
    </row>
    <row r="904" spans="1:7" hidden="1">
      <c r="A904" s="99" t="s">
        <v>1255</v>
      </c>
      <c r="B904" s="100" t="s">
        <v>661</v>
      </c>
      <c r="C904" s="101" t="s">
        <v>969</v>
      </c>
      <c r="D904" s="96">
        <v>968343.5</v>
      </c>
      <c r="E904" s="96">
        <v>959135.29</v>
      </c>
      <c r="F904" s="50">
        <f t="shared" si="26"/>
        <v>9208.2099999999627</v>
      </c>
      <c r="G904" s="51">
        <f t="shared" si="27"/>
        <v>0.99049076076826048</v>
      </c>
    </row>
    <row r="905" spans="1:7" ht="25.5" hidden="1">
      <c r="A905" s="99" t="s">
        <v>1311</v>
      </c>
      <c r="B905" s="100" t="s">
        <v>661</v>
      </c>
      <c r="C905" s="101" t="s">
        <v>1386</v>
      </c>
      <c r="D905" s="96">
        <v>968343.5</v>
      </c>
      <c r="E905" s="96">
        <v>959135.29</v>
      </c>
      <c r="F905" s="50">
        <f t="shared" si="26"/>
        <v>9208.2099999999627</v>
      </c>
      <c r="G905" s="51">
        <f t="shared" si="27"/>
        <v>0.99049076076826048</v>
      </c>
    </row>
    <row r="906" spans="1:7" hidden="1">
      <c r="A906" s="99" t="s">
        <v>255</v>
      </c>
      <c r="B906" s="100" t="s">
        <v>661</v>
      </c>
      <c r="C906" s="101" t="s">
        <v>1494</v>
      </c>
      <c r="D906" s="96">
        <v>968343.5</v>
      </c>
      <c r="E906" s="96">
        <v>959135.29</v>
      </c>
      <c r="F906" s="50">
        <f t="shared" ref="F906:F969" si="28">D906-E906</f>
        <v>9208.2099999999627</v>
      </c>
      <c r="G906" s="51">
        <f t="shared" ref="G906:G969" si="29">E906/D906</f>
        <v>0.99049076076826048</v>
      </c>
    </row>
    <row r="907" spans="1:7" hidden="1">
      <c r="A907" s="99" t="s">
        <v>1479</v>
      </c>
      <c r="B907" s="100" t="s">
        <v>661</v>
      </c>
      <c r="C907" s="101" t="s">
        <v>622</v>
      </c>
      <c r="D907" s="96">
        <v>968343.5</v>
      </c>
      <c r="E907" s="96">
        <v>959135.29</v>
      </c>
      <c r="F907" s="50">
        <f t="shared" si="28"/>
        <v>9208.2099999999627</v>
      </c>
      <c r="G907" s="51">
        <f t="shared" si="29"/>
        <v>0.99049076076826048</v>
      </c>
    </row>
    <row r="908" spans="1:7" ht="25.5" hidden="1">
      <c r="A908" s="99" t="s">
        <v>1507</v>
      </c>
      <c r="B908" s="100" t="s">
        <v>661</v>
      </c>
      <c r="C908" s="101" t="s">
        <v>1542</v>
      </c>
      <c r="D908" s="96">
        <v>968343.5</v>
      </c>
      <c r="E908" s="96">
        <v>959135.29</v>
      </c>
      <c r="F908" s="50">
        <f t="shared" si="28"/>
        <v>9208.2099999999627</v>
      </c>
      <c r="G908" s="51">
        <f t="shared" si="29"/>
        <v>0.99049076076826048</v>
      </c>
    </row>
    <row r="909" spans="1:7" hidden="1">
      <c r="A909" s="99" t="s">
        <v>551</v>
      </c>
      <c r="B909" s="100" t="s">
        <v>661</v>
      </c>
      <c r="C909" s="101" t="s">
        <v>1300</v>
      </c>
      <c r="D909" s="96">
        <v>97300</v>
      </c>
      <c r="E909" s="96">
        <v>97300</v>
      </c>
      <c r="F909" s="50">
        <f t="shared" si="28"/>
        <v>0</v>
      </c>
      <c r="G909" s="51">
        <f t="shared" si="29"/>
        <v>1</v>
      </c>
    </row>
    <row r="910" spans="1:7" ht="25.5" hidden="1">
      <c r="A910" s="99" t="s">
        <v>1503</v>
      </c>
      <c r="B910" s="100" t="s">
        <v>661</v>
      </c>
      <c r="C910" s="101" t="s">
        <v>770</v>
      </c>
      <c r="D910" s="96">
        <v>97300</v>
      </c>
      <c r="E910" s="96">
        <v>97300</v>
      </c>
      <c r="F910" s="50">
        <f t="shared" si="28"/>
        <v>0</v>
      </c>
      <c r="G910" s="51">
        <f t="shared" si="29"/>
        <v>1</v>
      </c>
    </row>
    <row r="911" spans="1:7" hidden="1">
      <c r="A911" s="99" t="s">
        <v>255</v>
      </c>
      <c r="B911" s="100" t="s">
        <v>661</v>
      </c>
      <c r="C911" s="101" t="s">
        <v>886</v>
      </c>
      <c r="D911" s="96">
        <v>97300</v>
      </c>
      <c r="E911" s="96">
        <v>97300</v>
      </c>
      <c r="F911" s="50">
        <f t="shared" si="28"/>
        <v>0</v>
      </c>
      <c r="G911" s="51">
        <f t="shared" si="29"/>
        <v>1</v>
      </c>
    </row>
    <row r="912" spans="1:7" hidden="1">
      <c r="A912" s="99" t="s">
        <v>1479</v>
      </c>
      <c r="B912" s="100" t="s">
        <v>661</v>
      </c>
      <c r="C912" s="101" t="s">
        <v>1619</v>
      </c>
      <c r="D912" s="96">
        <v>97300</v>
      </c>
      <c r="E912" s="96">
        <v>97300</v>
      </c>
      <c r="F912" s="50">
        <f t="shared" si="28"/>
        <v>0</v>
      </c>
      <c r="G912" s="51">
        <f t="shared" si="29"/>
        <v>1</v>
      </c>
    </row>
    <row r="913" spans="1:7" ht="25.5" hidden="1">
      <c r="A913" s="99" t="s">
        <v>1507</v>
      </c>
      <c r="B913" s="100" t="s">
        <v>661</v>
      </c>
      <c r="C913" s="101" t="s">
        <v>939</v>
      </c>
      <c r="D913" s="96">
        <v>97300</v>
      </c>
      <c r="E913" s="96">
        <v>97300</v>
      </c>
      <c r="F913" s="50">
        <f t="shared" si="28"/>
        <v>0</v>
      </c>
      <c r="G913" s="51">
        <f t="shared" si="29"/>
        <v>1</v>
      </c>
    </row>
    <row r="914" spans="1:7" hidden="1">
      <c r="A914" s="99" t="s">
        <v>40</v>
      </c>
      <c r="B914" s="100" t="s">
        <v>661</v>
      </c>
      <c r="C914" s="101" t="s">
        <v>401</v>
      </c>
      <c r="D914" s="96">
        <v>44812600</v>
      </c>
      <c r="E914" s="96">
        <v>36056437.229999997</v>
      </c>
      <c r="F914" s="50">
        <f t="shared" si="28"/>
        <v>8756162.7700000033</v>
      </c>
      <c r="G914" s="51">
        <f t="shared" si="29"/>
        <v>0.80460489304347427</v>
      </c>
    </row>
    <row r="915" spans="1:7" ht="25.5" hidden="1">
      <c r="A915" s="99" t="s">
        <v>806</v>
      </c>
      <c r="B915" s="100" t="s">
        <v>661</v>
      </c>
      <c r="C915" s="101" t="s">
        <v>952</v>
      </c>
      <c r="D915" s="96">
        <v>3386000</v>
      </c>
      <c r="E915" s="96">
        <v>3241638.97</v>
      </c>
      <c r="F915" s="50">
        <f t="shared" si="28"/>
        <v>144361.0299999998</v>
      </c>
      <c r="G915" s="51">
        <f t="shared" si="29"/>
        <v>0.95736531896042532</v>
      </c>
    </row>
    <row r="916" spans="1:7" ht="25.5" hidden="1">
      <c r="A916" s="99" t="s">
        <v>435</v>
      </c>
      <c r="B916" s="100" t="s">
        <v>661</v>
      </c>
      <c r="C916" s="101" t="s">
        <v>336</v>
      </c>
      <c r="D916" s="96">
        <v>2800000</v>
      </c>
      <c r="E916" s="96">
        <v>2800000</v>
      </c>
      <c r="F916" s="50">
        <f t="shared" si="28"/>
        <v>0</v>
      </c>
      <c r="G916" s="51">
        <f t="shared" si="29"/>
        <v>1</v>
      </c>
    </row>
    <row r="917" spans="1:7" ht="38.25" hidden="1">
      <c r="A917" s="99" t="s">
        <v>1267</v>
      </c>
      <c r="B917" s="100" t="s">
        <v>661</v>
      </c>
      <c r="C917" s="101" t="s">
        <v>364</v>
      </c>
      <c r="D917" s="96">
        <v>2800000</v>
      </c>
      <c r="E917" s="96">
        <v>2800000</v>
      </c>
      <c r="F917" s="50">
        <f t="shared" si="28"/>
        <v>0</v>
      </c>
      <c r="G917" s="51">
        <f t="shared" si="29"/>
        <v>1</v>
      </c>
    </row>
    <row r="918" spans="1:7" hidden="1">
      <c r="A918" s="99" t="s">
        <v>255</v>
      </c>
      <c r="B918" s="100" t="s">
        <v>661</v>
      </c>
      <c r="C918" s="101" t="s">
        <v>478</v>
      </c>
      <c r="D918" s="96">
        <v>2800000</v>
      </c>
      <c r="E918" s="96">
        <v>2800000</v>
      </c>
      <c r="F918" s="50">
        <f t="shared" si="28"/>
        <v>0</v>
      </c>
      <c r="G918" s="51">
        <f t="shared" si="29"/>
        <v>1</v>
      </c>
    </row>
    <row r="919" spans="1:7" hidden="1">
      <c r="A919" s="99" t="s">
        <v>675</v>
      </c>
      <c r="B919" s="100" t="s">
        <v>661</v>
      </c>
      <c r="C919" s="101" t="s">
        <v>1230</v>
      </c>
      <c r="D919" s="96">
        <v>2800000</v>
      </c>
      <c r="E919" s="96">
        <v>2800000</v>
      </c>
      <c r="F919" s="50">
        <f t="shared" si="28"/>
        <v>0</v>
      </c>
      <c r="G919" s="51">
        <f t="shared" si="29"/>
        <v>1</v>
      </c>
    </row>
    <row r="920" spans="1:7" hidden="1">
      <c r="A920" s="99" t="s">
        <v>606</v>
      </c>
      <c r="B920" s="100" t="s">
        <v>661</v>
      </c>
      <c r="C920" s="101" t="s">
        <v>799</v>
      </c>
      <c r="D920" s="96">
        <v>2800000</v>
      </c>
      <c r="E920" s="96">
        <v>2800000</v>
      </c>
      <c r="F920" s="50">
        <f t="shared" si="28"/>
        <v>0</v>
      </c>
      <c r="G920" s="51">
        <f t="shared" si="29"/>
        <v>1</v>
      </c>
    </row>
    <row r="921" spans="1:7" ht="25.5" hidden="1">
      <c r="A921" s="99" t="s">
        <v>485</v>
      </c>
      <c r="B921" s="100" t="s">
        <v>661</v>
      </c>
      <c r="C921" s="101" t="s">
        <v>1346</v>
      </c>
      <c r="D921" s="96">
        <v>586000</v>
      </c>
      <c r="E921" s="96">
        <v>441638.97</v>
      </c>
      <c r="F921" s="50">
        <f t="shared" si="28"/>
        <v>144361.03000000003</v>
      </c>
      <c r="G921" s="51">
        <f t="shared" si="29"/>
        <v>0.7536501194539249</v>
      </c>
    </row>
    <row r="922" spans="1:7" ht="38.25" hidden="1">
      <c r="A922" s="99" t="s">
        <v>469</v>
      </c>
      <c r="B922" s="100" t="s">
        <v>661</v>
      </c>
      <c r="C922" s="101" t="s">
        <v>272</v>
      </c>
      <c r="D922" s="96">
        <v>586000</v>
      </c>
      <c r="E922" s="96">
        <v>441638.97</v>
      </c>
      <c r="F922" s="50">
        <f t="shared" si="28"/>
        <v>144361.03000000003</v>
      </c>
      <c r="G922" s="51">
        <f t="shared" si="29"/>
        <v>0.7536501194539249</v>
      </c>
    </row>
    <row r="923" spans="1:7" hidden="1">
      <c r="A923" s="99" t="s">
        <v>255</v>
      </c>
      <c r="B923" s="100" t="s">
        <v>661</v>
      </c>
      <c r="C923" s="101" t="s">
        <v>385</v>
      </c>
      <c r="D923" s="96">
        <v>586000</v>
      </c>
      <c r="E923" s="96">
        <v>441638.97</v>
      </c>
      <c r="F923" s="50">
        <f t="shared" si="28"/>
        <v>144361.03000000003</v>
      </c>
      <c r="G923" s="51">
        <f t="shared" si="29"/>
        <v>0.7536501194539249</v>
      </c>
    </row>
    <row r="924" spans="1:7" hidden="1">
      <c r="A924" s="99" t="s">
        <v>675</v>
      </c>
      <c r="B924" s="100" t="s">
        <v>661</v>
      </c>
      <c r="C924" s="101" t="s">
        <v>1134</v>
      </c>
      <c r="D924" s="96">
        <v>586000</v>
      </c>
      <c r="E924" s="96">
        <v>441638.97</v>
      </c>
      <c r="F924" s="50">
        <f t="shared" si="28"/>
        <v>144361.03000000003</v>
      </c>
      <c r="G924" s="51">
        <f t="shared" si="29"/>
        <v>0.7536501194539249</v>
      </c>
    </row>
    <row r="925" spans="1:7" hidden="1">
      <c r="A925" s="99" t="s">
        <v>606</v>
      </c>
      <c r="B925" s="100" t="s">
        <v>661</v>
      </c>
      <c r="C925" s="101" t="s">
        <v>720</v>
      </c>
      <c r="D925" s="96">
        <v>586000</v>
      </c>
      <c r="E925" s="96">
        <v>441638.97</v>
      </c>
      <c r="F925" s="50">
        <f t="shared" si="28"/>
        <v>144361.03000000003</v>
      </c>
      <c r="G925" s="51">
        <f t="shared" si="29"/>
        <v>0.7536501194539249</v>
      </c>
    </row>
    <row r="926" spans="1:7" ht="25.5" hidden="1">
      <c r="A926" s="99" t="s">
        <v>375</v>
      </c>
      <c r="B926" s="100" t="s">
        <v>661</v>
      </c>
      <c r="C926" s="101" t="s">
        <v>266</v>
      </c>
      <c r="D926" s="96">
        <v>23835900</v>
      </c>
      <c r="E926" s="96">
        <v>18095438.039999999</v>
      </c>
      <c r="F926" s="50">
        <f t="shared" si="28"/>
        <v>5740461.9600000009</v>
      </c>
      <c r="G926" s="51">
        <f t="shared" si="29"/>
        <v>0.75916739204309458</v>
      </c>
    </row>
    <row r="927" spans="1:7" hidden="1">
      <c r="A927" s="99" t="s">
        <v>918</v>
      </c>
      <c r="B927" s="100" t="s">
        <v>661</v>
      </c>
      <c r="C927" s="101" t="s">
        <v>1273</v>
      </c>
      <c r="D927" s="96">
        <v>23835900</v>
      </c>
      <c r="E927" s="96">
        <v>18095438.039999999</v>
      </c>
      <c r="F927" s="50">
        <f t="shared" si="28"/>
        <v>5740461.9600000009</v>
      </c>
      <c r="G927" s="51">
        <f t="shared" si="29"/>
        <v>0.75916739204309458</v>
      </c>
    </row>
    <row r="928" spans="1:7" ht="38.25" hidden="1">
      <c r="A928" s="99" t="s">
        <v>1408</v>
      </c>
      <c r="B928" s="100" t="s">
        <v>661</v>
      </c>
      <c r="C928" s="101" t="s">
        <v>757</v>
      </c>
      <c r="D928" s="96">
        <v>4638000</v>
      </c>
      <c r="E928" s="96">
        <v>4302400</v>
      </c>
      <c r="F928" s="50">
        <f t="shared" si="28"/>
        <v>335600</v>
      </c>
      <c r="G928" s="51">
        <f t="shared" si="29"/>
        <v>0.92764122466580423</v>
      </c>
    </row>
    <row r="929" spans="1:7" hidden="1">
      <c r="A929" s="99" t="s">
        <v>1044</v>
      </c>
      <c r="B929" s="100" t="s">
        <v>661</v>
      </c>
      <c r="C929" s="101" t="s">
        <v>595</v>
      </c>
      <c r="D929" s="96">
        <v>4638000</v>
      </c>
      <c r="E929" s="96">
        <v>4302400</v>
      </c>
      <c r="F929" s="50">
        <f t="shared" si="28"/>
        <v>335600</v>
      </c>
      <c r="G929" s="51">
        <f t="shared" si="29"/>
        <v>0.92764122466580423</v>
      </c>
    </row>
    <row r="930" spans="1:7" hidden="1">
      <c r="A930" s="99" t="s">
        <v>1388</v>
      </c>
      <c r="B930" s="100" t="s">
        <v>661</v>
      </c>
      <c r="C930" s="101" t="s">
        <v>946</v>
      </c>
      <c r="D930" s="96">
        <v>4638000</v>
      </c>
      <c r="E930" s="96">
        <v>4302400</v>
      </c>
      <c r="F930" s="50">
        <f t="shared" si="28"/>
        <v>335600</v>
      </c>
      <c r="G930" s="51">
        <f t="shared" si="29"/>
        <v>0.92764122466580423</v>
      </c>
    </row>
    <row r="931" spans="1:7" ht="38.25" hidden="1">
      <c r="A931" s="99" t="s">
        <v>1162</v>
      </c>
      <c r="B931" s="100" t="s">
        <v>661</v>
      </c>
      <c r="C931" s="101" t="s">
        <v>1161</v>
      </c>
      <c r="D931" s="96">
        <v>19197900</v>
      </c>
      <c r="E931" s="96">
        <v>13793038.039999999</v>
      </c>
      <c r="F931" s="50">
        <f t="shared" si="28"/>
        <v>5404861.9600000009</v>
      </c>
      <c r="G931" s="51">
        <f t="shared" si="29"/>
        <v>0.7184659801332437</v>
      </c>
    </row>
    <row r="932" spans="1:7" hidden="1">
      <c r="A932" s="99" t="s">
        <v>255</v>
      </c>
      <c r="B932" s="100" t="s">
        <v>661</v>
      </c>
      <c r="C932" s="101" t="s">
        <v>1288</v>
      </c>
      <c r="D932" s="96">
        <v>1500000</v>
      </c>
      <c r="E932" s="96">
        <v>433978.04</v>
      </c>
      <c r="F932" s="50">
        <f t="shared" si="28"/>
        <v>1066021.96</v>
      </c>
      <c r="G932" s="51">
        <f t="shared" si="29"/>
        <v>0.28931869333333332</v>
      </c>
    </row>
    <row r="933" spans="1:7" hidden="1">
      <c r="A933" s="99" t="s">
        <v>189</v>
      </c>
      <c r="B933" s="100" t="s">
        <v>661</v>
      </c>
      <c r="C933" s="101" t="s">
        <v>381</v>
      </c>
      <c r="D933" s="96">
        <v>1500000</v>
      </c>
      <c r="E933" s="96">
        <v>433978.04</v>
      </c>
      <c r="F933" s="50">
        <f t="shared" si="28"/>
        <v>1066021.96</v>
      </c>
      <c r="G933" s="51">
        <f t="shared" si="29"/>
        <v>0.28931869333333332</v>
      </c>
    </row>
    <row r="934" spans="1:7" hidden="1">
      <c r="A934" s="99" t="s">
        <v>542</v>
      </c>
      <c r="B934" s="100" t="s">
        <v>661</v>
      </c>
      <c r="C934" s="101" t="s">
        <v>971</v>
      </c>
      <c r="D934" s="96">
        <v>1500000</v>
      </c>
      <c r="E934" s="96">
        <v>433978.04</v>
      </c>
      <c r="F934" s="50">
        <f t="shared" si="28"/>
        <v>1066021.96</v>
      </c>
      <c r="G934" s="51">
        <f t="shared" si="29"/>
        <v>0.28931869333333332</v>
      </c>
    </row>
    <row r="935" spans="1:7" hidden="1">
      <c r="A935" s="99" t="s">
        <v>1044</v>
      </c>
      <c r="B935" s="100" t="s">
        <v>661</v>
      </c>
      <c r="C935" s="101" t="s">
        <v>47</v>
      </c>
      <c r="D935" s="96">
        <v>17697900</v>
      </c>
      <c r="E935" s="96">
        <v>13359060</v>
      </c>
      <c r="F935" s="50">
        <f t="shared" si="28"/>
        <v>4338840</v>
      </c>
      <c r="G935" s="51">
        <f t="shared" si="29"/>
        <v>0.75483870967741939</v>
      </c>
    </row>
    <row r="936" spans="1:7" hidden="1">
      <c r="A936" s="99" t="s">
        <v>1388</v>
      </c>
      <c r="B936" s="100" t="s">
        <v>661</v>
      </c>
      <c r="C936" s="101" t="s">
        <v>424</v>
      </c>
      <c r="D936" s="96">
        <v>17697900</v>
      </c>
      <c r="E936" s="96">
        <v>13359060</v>
      </c>
      <c r="F936" s="50">
        <f t="shared" si="28"/>
        <v>4338840</v>
      </c>
      <c r="G936" s="51">
        <f t="shared" si="29"/>
        <v>0.75483870967741939</v>
      </c>
    </row>
    <row r="937" spans="1:7" ht="38.25" hidden="1">
      <c r="A937" s="99" t="s">
        <v>1261</v>
      </c>
      <c r="B937" s="100" t="s">
        <v>661</v>
      </c>
      <c r="C937" s="101" t="s">
        <v>1489</v>
      </c>
      <c r="D937" s="96">
        <v>17590700</v>
      </c>
      <c r="E937" s="96">
        <v>14719360.220000001</v>
      </c>
      <c r="F937" s="50">
        <f t="shared" si="28"/>
        <v>2871339.7799999993</v>
      </c>
      <c r="G937" s="51">
        <f t="shared" si="29"/>
        <v>0.83676944180731871</v>
      </c>
    </row>
    <row r="938" spans="1:7" hidden="1">
      <c r="A938" s="99" t="s">
        <v>1255</v>
      </c>
      <c r="B938" s="100" t="s">
        <v>661</v>
      </c>
      <c r="C938" s="101" t="s">
        <v>879</v>
      </c>
      <c r="D938" s="96">
        <v>3493600</v>
      </c>
      <c r="E938" s="96">
        <v>2334170.65</v>
      </c>
      <c r="F938" s="50">
        <f t="shared" si="28"/>
        <v>1159429.3500000001</v>
      </c>
      <c r="G938" s="51">
        <f t="shared" si="29"/>
        <v>0.66812761907487972</v>
      </c>
    </row>
    <row r="939" spans="1:7" ht="25.5" hidden="1">
      <c r="A939" s="99" t="s">
        <v>1311</v>
      </c>
      <c r="B939" s="100" t="s">
        <v>661</v>
      </c>
      <c r="C939" s="101" t="s">
        <v>362</v>
      </c>
      <c r="D939" s="96">
        <v>3493600</v>
      </c>
      <c r="E939" s="96">
        <v>2334170.65</v>
      </c>
      <c r="F939" s="50">
        <f t="shared" si="28"/>
        <v>1159429.3500000001</v>
      </c>
      <c r="G939" s="51">
        <f t="shared" si="29"/>
        <v>0.66812761907487972</v>
      </c>
    </row>
    <row r="940" spans="1:7" hidden="1">
      <c r="A940" s="99" t="s">
        <v>255</v>
      </c>
      <c r="B940" s="100" t="s">
        <v>661</v>
      </c>
      <c r="C940" s="101" t="s">
        <v>473</v>
      </c>
      <c r="D940" s="96">
        <v>3493600</v>
      </c>
      <c r="E940" s="96">
        <v>2334170.65</v>
      </c>
      <c r="F940" s="50">
        <f t="shared" si="28"/>
        <v>1159429.3500000001</v>
      </c>
      <c r="G940" s="51">
        <f t="shared" si="29"/>
        <v>0.66812761907487972</v>
      </c>
    </row>
    <row r="941" spans="1:7" hidden="1">
      <c r="A941" s="99" t="s">
        <v>1479</v>
      </c>
      <c r="B941" s="100" t="s">
        <v>661</v>
      </c>
      <c r="C941" s="101" t="s">
        <v>1179</v>
      </c>
      <c r="D941" s="96">
        <v>3493600</v>
      </c>
      <c r="E941" s="96">
        <v>2334170.65</v>
      </c>
      <c r="F941" s="50">
        <f t="shared" si="28"/>
        <v>1159429.3500000001</v>
      </c>
      <c r="G941" s="51">
        <f t="shared" si="29"/>
        <v>0.66812761907487972</v>
      </c>
    </row>
    <row r="942" spans="1:7" ht="25.5" hidden="1">
      <c r="A942" s="99" t="s">
        <v>1507</v>
      </c>
      <c r="B942" s="100" t="s">
        <v>661</v>
      </c>
      <c r="C942" s="101" t="s">
        <v>1461</v>
      </c>
      <c r="D942" s="96">
        <v>3493600</v>
      </c>
      <c r="E942" s="96">
        <v>2334170.65</v>
      </c>
      <c r="F942" s="50">
        <f t="shared" si="28"/>
        <v>1159429.3500000001</v>
      </c>
      <c r="G942" s="51">
        <f t="shared" si="29"/>
        <v>0.66812761907487972</v>
      </c>
    </row>
    <row r="943" spans="1:7" hidden="1">
      <c r="A943" s="99" t="s">
        <v>551</v>
      </c>
      <c r="B943" s="100" t="s">
        <v>661</v>
      </c>
      <c r="C943" s="101" t="s">
        <v>269</v>
      </c>
      <c r="D943" s="96">
        <v>14097100</v>
      </c>
      <c r="E943" s="96">
        <v>12385189.57</v>
      </c>
      <c r="F943" s="50">
        <f t="shared" si="28"/>
        <v>1711910.4299999997</v>
      </c>
      <c r="G943" s="51">
        <f t="shared" si="29"/>
        <v>0.87856293634861071</v>
      </c>
    </row>
    <row r="944" spans="1:7" ht="25.5" hidden="1">
      <c r="A944" s="99" t="s">
        <v>1503</v>
      </c>
      <c r="B944" s="100" t="s">
        <v>661</v>
      </c>
      <c r="C944" s="101" t="s">
        <v>1365</v>
      </c>
      <c r="D944" s="96">
        <v>14097100</v>
      </c>
      <c r="E944" s="96">
        <v>12385189.57</v>
      </c>
      <c r="F944" s="50">
        <f t="shared" si="28"/>
        <v>1711910.4299999997</v>
      </c>
      <c r="G944" s="51">
        <f t="shared" si="29"/>
        <v>0.87856293634861071</v>
      </c>
    </row>
    <row r="945" spans="1:7" hidden="1">
      <c r="A945" s="99" t="s">
        <v>255</v>
      </c>
      <c r="B945" s="100" t="s">
        <v>661</v>
      </c>
      <c r="C945" s="101" t="s">
        <v>1482</v>
      </c>
      <c r="D945" s="96">
        <v>14097100</v>
      </c>
      <c r="E945" s="96">
        <v>12385189.57</v>
      </c>
      <c r="F945" s="50">
        <f t="shared" si="28"/>
        <v>1711910.4299999997</v>
      </c>
      <c r="G945" s="51">
        <f t="shared" si="29"/>
        <v>0.87856293634861071</v>
      </c>
    </row>
    <row r="946" spans="1:7" hidden="1">
      <c r="A946" s="99" t="s">
        <v>1479</v>
      </c>
      <c r="B946" s="100" t="s">
        <v>661</v>
      </c>
      <c r="C946" s="101" t="s">
        <v>602</v>
      </c>
      <c r="D946" s="96">
        <v>14097100</v>
      </c>
      <c r="E946" s="96">
        <v>12385189.57</v>
      </c>
      <c r="F946" s="50">
        <f t="shared" si="28"/>
        <v>1711910.4299999997</v>
      </c>
      <c r="G946" s="51">
        <f t="shared" si="29"/>
        <v>0.87856293634861071</v>
      </c>
    </row>
    <row r="947" spans="1:7" ht="25.5" hidden="1">
      <c r="A947" s="99" t="s">
        <v>1507</v>
      </c>
      <c r="B947" s="100" t="s">
        <v>661</v>
      </c>
      <c r="C947" s="101" t="s">
        <v>854</v>
      </c>
      <c r="D947" s="96">
        <v>14097100</v>
      </c>
      <c r="E947" s="96">
        <v>12385189.57</v>
      </c>
      <c r="F947" s="50">
        <f t="shared" si="28"/>
        <v>1711910.4299999997</v>
      </c>
      <c r="G947" s="51">
        <f t="shared" si="29"/>
        <v>0.87856293634861071</v>
      </c>
    </row>
    <row r="948" spans="1:7">
      <c r="A948" s="125" t="s">
        <v>991</v>
      </c>
      <c r="B948" s="126" t="s">
        <v>661</v>
      </c>
      <c r="C948" s="127" t="s">
        <v>612</v>
      </c>
      <c r="D948" s="128">
        <v>19407138</v>
      </c>
      <c r="E948" s="128">
        <v>18899139.550000001</v>
      </c>
      <c r="F948" s="48">
        <f t="shared" si="28"/>
        <v>507998.44999999925</v>
      </c>
      <c r="G948" s="49">
        <f t="shared" si="29"/>
        <v>0.97382414398248729</v>
      </c>
    </row>
    <row r="949" spans="1:7" hidden="1">
      <c r="A949" s="99" t="s">
        <v>255</v>
      </c>
      <c r="B949" s="100" t="s">
        <v>661</v>
      </c>
      <c r="C949" s="101" t="s">
        <v>716</v>
      </c>
      <c r="D949" s="96">
        <v>19225212</v>
      </c>
      <c r="E949" s="96">
        <v>18735021.550000001</v>
      </c>
      <c r="F949" s="50">
        <f t="shared" si="28"/>
        <v>490190.44999999925</v>
      </c>
      <c r="G949" s="51">
        <f t="shared" si="29"/>
        <v>0.97450272850047115</v>
      </c>
    </row>
    <row r="950" spans="1:7" hidden="1">
      <c r="A950" s="99" t="s">
        <v>189</v>
      </c>
      <c r="B950" s="100" t="s">
        <v>661</v>
      </c>
      <c r="C950" s="101" t="s">
        <v>1416</v>
      </c>
      <c r="D950" s="96">
        <v>1871550</v>
      </c>
      <c r="E950" s="96">
        <v>1836759.55</v>
      </c>
      <c r="F950" s="50">
        <f t="shared" si="28"/>
        <v>34790.449999999953</v>
      </c>
      <c r="G950" s="51">
        <f t="shared" si="29"/>
        <v>0.98141088936977372</v>
      </c>
    </row>
    <row r="951" spans="1:7" hidden="1">
      <c r="A951" s="99" t="s">
        <v>1321</v>
      </c>
      <c r="B951" s="100" t="s">
        <v>661</v>
      </c>
      <c r="C951" s="101" t="s">
        <v>309</v>
      </c>
      <c r="D951" s="96">
        <v>676513</v>
      </c>
      <c r="E951" s="96">
        <v>670434.4</v>
      </c>
      <c r="F951" s="50">
        <f t="shared" si="28"/>
        <v>6078.5999999999767</v>
      </c>
      <c r="G951" s="51">
        <f t="shared" si="29"/>
        <v>0.99101480681080778</v>
      </c>
    </row>
    <row r="952" spans="1:7" hidden="1">
      <c r="A952" s="99" t="s">
        <v>472</v>
      </c>
      <c r="B952" s="100" t="s">
        <v>661</v>
      </c>
      <c r="C952" s="101" t="s">
        <v>580</v>
      </c>
      <c r="D952" s="96">
        <v>217360</v>
      </c>
      <c r="E952" s="96">
        <v>202325.16</v>
      </c>
      <c r="F952" s="50">
        <f t="shared" si="28"/>
        <v>15034.839999999997</v>
      </c>
      <c r="G952" s="51">
        <f t="shared" si="29"/>
        <v>0.93082977548767021</v>
      </c>
    </row>
    <row r="953" spans="1:7" hidden="1">
      <c r="A953" s="99" t="s">
        <v>1110</v>
      </c>
      <c r="B953" s="100" t="s">
        <v>661</v>
      </c>
      <c r="C953" s="101" t="s">
        <v>115</v>
      </c>
      <c r="D953" s="96">
        <v>23310</v>
      </c>
      <c r="E953" s="96">
        <v>23300.04</v>
      </c>
      <c r="F953" s="50">
        <f t="shared" si="28"/>
        <v>9.9599999999991269</v>
      </c>
      <c r="G953" s="51">
        <f t="shared" si="29"/>
        <v>0.99957271557271565</v>
      </c>
    </row>
    <row r="954" spans="1:7" hidden="1">
      <c r="A954" s="99" t="s">
        <v>542</v>
      </c>
      <c r="B954" s="100" t="s">
        <v>661</v>
      </c>
      <c r="C954" s="101" t="s">
        <v>386</v>
      </c>
      <c r="D954" s="96">
        <v>954367</v>
      </c>
      <c r="E954" s="96">
        <v>940699.95</v>
      </c>
      <c r="F954" s="50">
        <f t="shared" si="28"/>
        <v>13667.050000000047</v>
      </c>
      <c r="G954" s="51">
        <f t="shared" si="29"/>
        <v>0.98567946083634483</v>
      </c>
    </row>
    <row r="955" spans="1:7" hidden="1">
      <c r="A955" s="99" t="s">
        <v>1479</v>
      </c>
      <c r="B955" s="100" t="s">
        <v>661</v>
      </c>
      <c r="C955" s="101" t="s">
        <v>1451</v>
      </c>
      <c r="D955" s="96">
        <v>16713300</v>
      </c>
      <c r="E955" s="96">
        <v>16263300</v>
      </c>
      <c r="F955" s="50">
        <f t="shared" si="28"/>
        <v>450000</v>
      </c>
      <c r="G955" s="51">
        <f t="shared" si="29"/>
        <v>0.97307533521207656</v>
      </c>
    </row>
    <row r="956" spans="1:7" ht="25.5" hidden="1">
      <c r="A956" s="99" t="s">
        <v>1507</v>
      </c>
      <c r="B956" s="100" t="s">
        <v>661</v>
      </c>
      <c r="C956" s="101" t="s">
        <v>73</v>
      </c>
      <c r="D956" s="96">
        <v>16713300</v>
      </c>
      <c r="E956" s="96">
        <v>16263300</v>
      </c>
      <c r="F956" s="50">
        <f t="shared" si="28"/>
        <v>450000</v>
      </c>
      <c r="G956" s="51">
        <f t="shared" si="29"/>
        <v>0.97307533521207656</v>
      </c>
    </row>
    <row r="957" spans="1:7" hidden="1">
      <c r="A957" s="99" t="s">
        <v>167</v>
      </c>
      <c r="B957" s="100" t="s">
        <v>661</v>
      </c>
      <c r="C957" s="101" t="s">
        <v>930</v>
      </c>
      <c r="D957" s="96">
        <v>640362</v>
      </c>
      <c r="E957" s="96">
        <v>634962</v>
      </c>
      <c r="F957" s="50">
        <f t="shared" si="28"/>
        <v>5400</v>
      </c>
      <c r="G957" s="51">
        <f t="shared" si="29"/>
        <v>0.99156726976304033</v>
      </c>
    </row>
    <row r="958" spans="1:7" hidden="1">
      <c r="A958" s="99" t="s">
        <v>1044</v>
      </c>
      <c r="B958" s="100" t="s">
        <v>661</v>
      </c>
      <c r="C958" s="101" t="s">
        <v>1080</v>
      </c>
      <c r="D958" s="96">
        <v>181926</v>
      </c>
      <c r="E958" s="96">
        <v>164118</v>
      </c>
      <c r="F958" s="50">
        <f t="shared" si="28"/>
        <v>17808</v>
      </c>
      <c r="G958" s="51">
        <f t="shared" si="29"/>
        <v>0.9021140463705023</v>
      </c>
    </row>
    <row r="959" spans="1:7" hidden="1">
      <c r="A959" s="99" t="s">
        <v>1228</v>
      </c>
      <c r="B959" s="100" t="s">
        <v>661</v>
      </c>
      <c r="C959" s="101" t="s">
        <v>212</v>
      </c>
      <c r="D959" s="96">
        <v>181926</v>
      </c>
      <c r="E959" s="96">
        <v>164118</v>
      </c>
      <c r="F959" s="50">
        <f t="shared" si="28"/>
        <v>17808</v>
      </c>
      <c r="G959" s="51">
        <f t="shared" si="29"/>
        <v>0.9021140463705023</v>
      </c>
    </row>
    <row r="960" spans="1:7" hidden="1">
      <c r="A960" s="99" t="s">
        <v>1433</v>
      </c>
      <c r="B960" s="100" t="s">
        <v>661</v>
      </c>
      <c r="C960" s="101" t="s">
        <v>532</v>
      </c>
      <c r="D960" s="96">
        <v>19357138</v>
      </c>
      <c r="E960" s="96">
        <v>18849139.550000001</v>
      </c>
      <c r="F960" s="50">
        <f t="shared" si="28"/>
        <v>507998.44999999925</v>
      </c>
      <c r="G960" s="51">
        <f t="shared" si="29"/>
        <v>0.97375653105329929</v>
      </c>
    </row>
    <row r="961" spans="1:7" ht="25.5" hidden="1">
      <c r="A961" s="99" t="s">
        <v>227</v>
      </c>
      <c r="B961" s="100" t="s">
        <v>661</v>
      </c>
      <c r="C961" s="101" t="s">
        <v>792</v>
      </c>
      <c r="D961" s="96">
        <v>2643838</v>
      </c>
      <c r="E961" s="96">
        <v>2585839.5499999998</v>
      </c>
      <c r="F961" s="50">
        <f t="shared" si="28"/>
        <v>57998.450000000186</v>
      </c>
      <c r="G961" s="51">
        <f t="shared" si="29"/>
        <v>0.97806278221282839</v>
      </c>
    </row>
    <row r="962" spans="1:7" ht="38.25" hidden="1">
      <c r="A962" s="99" t="s">
        <v>954</v>
      </c>
      <c r="B962" s="100" t="s">
        <v>661</v>
      </c>
      <c r="C962" s="101" t="s">
        <v>938</v>
      </c>
      <c r="D962" s="96">
        <v>2643838</v>
      </c>
      <c r="E962" s="96">
        <v>2585839.5499999998</v>
      </c>
      <c r="F962" s="50">
        <f t="shared" si="28"/>
        <v>57998.450000000186</v>
      </c>
      <c r="G962" s="51">
        <f t="shared" si="29"/>
        <v>0.97806278221282839</v>
      </c>
    </row>
    <row r="963" spans="1:7" ht="38.25" hidden="1">
      <c r="A963" s="99" t="s">
        <v>265</v>
      </c>
      <c r="B963" s="100" t="s">
        <v>661</v>
      </c>
      <c r="C963" s="101" t="s">
        <v>1499</v>
      </c>
      <c r="D963" s="96">
        <v>2643838</v>
      </c>
      <c r="E963" s="96">
        <v>2585839.5499999998</v>
      </c>
      <c r="F963" s="50">
        <f t="shared" si="28"/>
        <v>57998.450000000186</v>
      </c>
      <c r="G963" s="51">
        <f t="shared" si="29"/>
        <v>0.97806278221282839</v>
      </c>
    </row>
    <row r="964" spans="1:7" hidden="1">
      <c r="A964" s="99" t="s">
        <v>255</v>
      </c>
      <c r="B964" s="100" t="s">
        <v>661</v>
      </c>
      <c r="C964" s="101" t="s">
        <v>1605</v>
      </c>
      <c r="D964" s="96">
        <v>2461912</v>
      </c>
      <c r="E964" s="96">
        <v>2421721.5499999998</v>
      </c>
      <c r="F964" s="50">
        <f t="shared" si="28"/>
        <v>40190.450000000186</v>
      </c>
      <c r="G964" s="51">
        <f t="shared" si="29"/>
        <v>0.98367510699001415</v>
      </c>
    </row>
    <row r="965" spans="1:7" hidden="1">
      <c r="A965" s="99" t="s">
        <v>189</v>
      </c>
      <c r="B965" s="100" t="s">
        <v>661</v>
      </c>
      <c r="C965" s="101" t="s">
        <v>15</v>
      </c>
      <c r="D965" s="96">
        <v>1871550</v>
      </c>
      <c r="E965" s="96">
        <v>1836759.55</v>
      </c>
      <c r="F965" s="50">
        <f t="shared" si="28"/>
        <v>34790.449999999953</v>
      </c>
      <c r="G965" s="51">
        <f t="shared" si="29"/>
        <v>0.98141088936977372</v>
      </c>
    </row>
    <row r="966" spans="1:7" hidden="1">
      <c r="A966" s="99" t="s">
        <v>1321</v>
      </c>
      <c r="B966" s="100" t="s">
        <v>661</v>
      </c>
      <c r="C966" s="101" t="s">
        <v>1183</v>
      </c>
      <c r="D966" s="96">
        <v>676513</v>
      </c>
      <c r="E966" s="96">
        <v>670434.4</v>
      </c>
      <c r="F966" s="50">
        <f t="shared" si="28"/>
        <v>6078.5999999999767</v>
      </c>
      <c r="G966" s="51">
        <f t="shared" si="29"/>
        <v>0.99101480681080778</v>
      </c>
    </row>
    <row r="967" spans="1:7" hidden="1">
      <c r="A967" s="99" t="s">
        <v>472</v>
      </c>
      <c r="B967" s="100" t="s">
        <v>661</v>
      </c>
      <c r="C967" s="101" t="s">
        <v>1465</v>
      </c>
      <c r="D967" s="96">
        <v>217360</v>
      </c>
      <c r="E967" s="96">
        <v>202325.16</v>
      </c>
      <c r="F967" s="50">
        <f t="shared" si="28"/>
        <v>15034.839999999997</v>
      </c>
      <c r="G967" s="51">
        <f t="shared" si="29"/>
        <v>0.93082977548767021</v>
      </c>
    </row>
    <row r="968" spans="1:7" hidden="1">
      <c r="A968" s="99" t="s">
        <v>1110</v>
      </c>
      <c r="B968" s="100" t="s">
        <v>661</v>
      </c>
      <c r="C968" s="101" t="s">
        <v>358</v>
      </c>
      <c r="D968" s="96">
        <v>23310</v>
      </c>
      <c r="E968" s="96">
        <v>23300.04</v>
      </c>
      <c r="F968" s="50">
        <f t="shared" si="28"/>
        <v>9.9599999999991269</v>
      </c>
      <c r="G968" s="51">
        <f t="shared" si="29"/>
        <v>0.99957271557271565</v>
      </c>
    </row>
    <row r="969" spans="1:7" hidden="1">
      <c r="A969" s="99" t="s">
        <v>542</v>
      </c>
      <c r="B969" s="100" t="s">
        <v>661</v>
      </c>
      <c r="C969" s="101" t="s">
        <v>1274</v>
      </c>
      <c r="D969" s="96">
        <v>954367</v>
      </c>
      <c r="E969" s="96">
        <v>940699.95</v>
      </c>
      <c r="F969" s="50">
        <f t="shared" si="28"/>
        <v>13667.050000000047</v>
      </c>
      <c r="G969" s="51">
        <f t="shared" si="29"/>
        <v>0.98567946083634483</v>
      </c>
    </row>
    <row r="970" spans="1:7" hidden="1">
      <c r="A970" s="99" t="s">
        <v>167</v>
      </c>
      <c r="B970" s="100" t="s">
        <v>661</v>
      </c>
      <c r="C970" s="101" t="s">
        <v>185</v>
      </c>
      <c r="D970" s="96">
        <v>590362</v>
      </c>
      <c r="E970" s="96">
        <v>584962</v>
      </c>
      <c r="F970" s="50">
        <f t="shared" ref="F970:F1006" si="30">D970-E970</f>
        <v>5400</v>
      </c>
      <c r="G970" s="51">
        <f t="shared" ref="G970:G1006" si="31">E970/D970</f>
        <v>0.99085306981140386</v>
      </c>
    </row>
    <row r="971" spans="1:7" hidden="1">
      <c r="A971" s="99" t="s">
        <v>1044</v>
      </c>
      <c r="B971" s="100" t="s">
        <v>661</v>
      </c>
      <c r="C971" s="101" t="s">
        <v>1333</v>
      </c>
      <c r="D971" s="96">
        <v>181926</v>
      </c>
      <c r="E971" s="96">
        <v>164118</v>
      </c>
      <c r="F971" s="50">
        <f t="shared" si="30"/>
        <v>17808</v>
      </c>
      <c r="G971" s="51">
        <f t="shared" si="31"/>
        <v>0.9021140463705023</v>
      </c>
    </row>
    <row r="972" spans="1:7" hidden="1">
      <c r="A972" s="99" t="s">
        <v>1228</v>
      </c>
      <c r="B972" s="100" t="s">
        <v>661</v>
      </c>
      <c r="C972" s="101" t="s">
        <v>453</v>
      </c>
      <c r="D972" s="96">
        <v>181926</v>
      </c>
      <c r="E972" s="96">
        <v>164118</v>
      </c>
      <c r="F972" s="50">
        <f t="shared" si="30"/>
        <v>17808</v>
      </c>
      <c r="G972" s="51">
        <f t="shared" si="31"/>
        <v>0.9021140463705023</v>
      </c>
    </row>
    <row r="973" spans="1:7" ht="38.25" hidden="1">
      <c r="A973" s="99" t="s">
        <v>1261</v>
      </c>
      <c r="B973" s="100" t="s">
        <v>661</v>
      </c>
      <c r="C973" s="101" t="s">
        <v>1609</v>
      </c>
      <c r="D973" s="96">
        <v>16713300</v>
      </c>
      <c r="E973" s="96">
        <v>16263300</v>
      </c>
      <c r="F973" s="50">
        <f t="shared" si="30"/>
        <v>450000</v>
      </c>
      <c r="G973" s="51">
        <f t="shared" si="31"/>
        <v>0.97307533521207656</v>
      </c>
    </row>
    <row r="974" spans="1:7" hidden="1">
      <c r="A974" s="99" t="s">
        <v>551</v>
      </c>
      <c r="B974" s="100" t="s">
        <v>661</v>
      </c>
      <c r="C974" s="101" t="s">
        <v>397</v>
      </c>
      <c r="D974" s="96">
        <v>16713300</v>
      </c>
      <c r="E974" s="96">
        <v>16263300</v>
      </c>
      <c r="F974" s="50">
        <f t="shared" si="30"/>
        <v>450000</v>
      </c>
      <c r="G974" s="51">
        <f t="shared" si="31"/>
        <v>0.97307533521207656</v>
      </c>
    </row>
    <row r="975" spans="1:7" ht="63.75" hidden="1">
      <c r="A975" s="99" t="s">
        <v>1506</v>
      </c>
      <c r="B975" s="100" t="s">
        <v>661</v>
      </c>
      <c r="C975" s="101" t="s">
        <v>956</v>
      </c>
      <c r="D975" s="96">
        <v>16263300</v>
      </c>
      <c r="E975" s="96">
        <v>16263300</v>
      </c>
      <c r="F975" s="50">
        <f t="shared" si="30"/>
        <v>0</v>
      </c>
      <c r="G975" s="51">
        <f t="shared" si="31"/>
        <v>1</v>
      </c>
    </row>
    <row r="976" spans="1:7" hidden="1">
      <c r="A976" s="99" t="s">
        <v>255</v>
      </c>
      <c r="B976" s="100" t="s">
        <v>661</v>
      </c>
      <c r="C976" s="101" t="s">
        <v>1046</v>
      </c>
      <c r="D976" s="96">
        <v>16263300</v>
      </c>
      <c r="E976" s="96">
        <v>16263300</v>
      </c>
      <c r="F976" s="50">
        <f t="shared" si="30"/>
        <v>0</v>
      </c>
      <c r="G976" s="51">
        <f t="shared" si="31"/>
        <v>1</v>
      </c>
    </row>
    <row r="977" spans="1:7" hidden="1">
      <c r="A977" s="99" t="s">
        <v>1479</v>
      </c>
      <c r="B977" s="100" t="s">
        <v>661</v>
      </c>
      <c r="C977" s="101" t="s">
        <v>158</v>
      </c>
      <c r="D977" s="96">
        <v>16263300</v>
      </c>
      <c r="E977" s="96">
        <v>16263300</v>
      </c>
      <c r="F977" s="50">
        <f t="shared" si="30"/>
        <v>0</v>
      </c>
      <c r="G977" s="51">
        <f t="shared" si="31"/>
        <v>1</v>
      </c>
    </row>
    <row r="978" spans="1:7" ht="25.5" hidden="1">
      <c r="A978" s="99" t="s">
        <v>1507</v>
      </c>
      <c r="B978" s="100" t="s">
        <v>661</v>
      </c>
      <c r="C978" s="101" t="s">
        <v>434</v>
      </c>
      <c r="D978" s="96">
        <v>16263300</v>
      </c>
      <c r="E978" s="96">
        <v>16263300</v>
      </c>
      <c r="F978" s="50">
        <f t="shared" si="30"/>
        <v>0</v>
      </c>
      <c r="G978" s="51">
        <f t="shared" si="31"/>
        <v>1</v>
      </c>
    </row>
    <row r="979" spans="1:7" ht="25.5" hidden="1">
      <c r="A979" s="99" t="s">
        <v>1503</v>
      </c>
      <c r="B979" s="100" t="s">
        <v>661</v>
      </c>
      <c r="C979" s="101" t="s">
        <v>1491</v>
      </c>
      <c r="D979" s="96">
        <v>450000</v>
      </c>
      <c r="E979" s="96">
        <v>0</v>
      </c>
      <c r="F979" s="50">
        <f t="shared" si="30"/>
        <v>450000</v>
      </c>
      <c r="G979" s="51">
        <f t="shared" si="31"/>
        <v>0</v>
      </c>
    </row>
    <row r="980" spans="1:7" hidden="1">
      <c r="A980" s="99" t="s">
        <v>255</v>
      </c>
      <c r="B980" s="100" t="s">
        <v>661</v>
      </c>
      <c r="C980" s="101" t="s">
        <v>1599</v>
      </c>
      <c r="D980" s="96">
        <v>450000</v>
      </c>
      <c r="E980" s="96">
        <v>0</v>
      </c>
      <c r="F980" s="50">
        <f t="shared" si="30"/>
        <v>450000</v>
      </c>
      <c r="G980" s="51">
        <f t="shared" si="31"/>
        <v>0</v>
      </c>
    </row>
    <row r="981" spans="1:7" hidden="1">
      <c r="A981" s="99" t="s">
        <v>1479</v>
      </c>
      <c r="B981" s="100" t="s">
        <v>661</v>
      </c>
      <c r="C981" s="101" t="s">
        <v>727</v>
      </c>
      <c r="D981" s="96">
        <v>450000</v>
      </c>
      <c r="E981" s="96">
        <v>0</v>
      </c>
      <c r="F981" s="50">
        <f t="shared" si="30"/>
        <v>450000</v>
      </c>
      <c r="G981" s="51">
        <f t="shared" si="31"/>
        <v>0</v>
      </c>
    </row>
    <row r="982" spans="1:7" ht="25.5" hidden="1">
      <c r="A982" s="99" t="s">
        <v>1507</v>
      </c>
      <c r="B982" s="100" t="s">
        <v>661</v>
      </c>
      <c r="C982" s="101" t="s">
        <v>983</v>
      </c>
      <c r="D982" s="96">
        <v>450000</v>
      </c>
      <c r="E982" s="96">
        <v>0</v>
      </c>
      <c r="F982" s="50">
        <f t="shared" si="30"/>
        <v>450000</v>
      </c>
      <c r="G982" s="51">
        <f t="shared" si="31"/>
        <v>0</v>
      </c>
    </row>
    <row r="983" spans="1:7" hidden="1">
      <c r="A983" s="99" t="s">
        <v>405</v>
      </c>
      <c r="B983" s="100" t="s">
        <v>661</v>
      </c>
      <c r="C983" s="101" t="s">
        <v>1096</v>
      </c>
      <c r="D983" s="96">
        <v>50000</v>
      </c>
      <c r="E983" s="96">
        <v>50000</v>
      </c>
      <c r="F983" s="50">
        <f t="shared" si="30"/>
        <v>0</v>
      </c>
      <c r="G983" s="51">
        <f t="shared" si="31"/>
        <v>1</v>
      </c>
    </row>
    <row r="984" spans="1:7" ht="25.5" hidden="1">
      <c r="A984" s="99" t="s">
        <v>227</v>
      </c>
      <c r="B984" s="100" t="s">
        <v>661</v>
      </c>
      <c r="C984" s="101" t="s">
        <v>713</v>
      </c>
      <c r="D984" s="96">
        <v>50000</v>
      </c>
      <c r="E984" s="96">
        <v>50000</v>
      </c>
      <c r="F984" s="50">
        <f t="shared" si="30"/>
        <v>0</v>
      </c>
      <c r="G984" s="51">
        <f t="shared" si="31"/>
        <v>1</v>
      </c>
    </row>
    <row r="985" spans="1:7" ht="38.25" hidden="1">
      <c r="A985" s="99" t="s">
        <v>954</v>
      </c>
      <c r="B985" s="100" t="s">
        <v>661</v>
      </c>
      <c r="C985" s="101" t="s">
        <v>850</v>
      </c>
      <c r="D985" s="96">
        <v>50000</v>
      </c>
      <c r="E985" s="96">
        <v>50000</v>
      </c>
      <c r="F985" s="50">
        <f t="shared" si="30"/>
        <v>0</v>
      </c>
      <c r="G985" s="51">
        <f t="shared" si="31"/>
        <v>1</v>
      </c>
    </row>
    <row r="986" spans="1:7" ht="38.25" hidden="1">
      <c r="A986" s="99" t="s">
        <v>265</v>
      </c>
      <c r="B986" s="100" t="s">
        <v>661</v>
      </c>
      <c r="C986" s="101" t="s">
        <v>1417</v>
      </c>
      <c r="D986" s="96">
        <v>50000</v>
      </c>
      <c r="E986" s="96">
        <v>50000</v>
      </c>
      <c r="F986" s="50">
        <f t="shared" si="30"/>
        <v>0</v>
      </c>
      <c r="G986" s="51">
        <f t="shared" si="31"/>
        <v>1</v>
      </c>
    </row>
    <row r="987" spans="1:7" hidden="1">
      <c r="A987" s="99" t="s">
        <v>255</v>
      </c>
      <c r="B987" s="100" t="s">
        <v>661</v>
      </c>
      <c r="C987" s="101" t="s">
        <v>1532</v>
      </c>
      <c r="D987" s="96">
        <v>50000</v>
      </c>
      <c r="E987" s="96">
        <v>50000</v>
      </c>
      <c r="F987" s="50">
        <f t="shared" si="30"/>
        <v>0</v>
      </c>
      <c r="G987" s="51">
        <f t="shared" si="31"/>
        <v>1</v>
      </c>
    </row>
    <row r="988" spans="1:7" hidden="1">
      <c r="A988" s="99" t="s">
        <v>167</v>
      </c>
      <c r="B988" s="100" t="s">
        <v>661</v>
      </c>
      <c r="C988" s="101" t="s">
        <v>103</v>
      </c>
      <c r="D988" s="96">
        <v>50000</v>
      </c>
      <c r="E988" s="96">
        <v>50000</v>
      </c>
      <c r="F988" s="50">
        <f t="shared" si="30"/>
        <v>0</v>
      </c>
      <c r="G988" s="51">
        <f t="shared" si="31"/>
        <v>1</v>
      </c>
    </row>
    <row r="989" spans="1:7" ht="55.5" customHeight="1" thickBot="1">
      <c r="A989" s="125" t="s">
        <v>887</v>
      </c>
      <c r="B989" s="126" t="s">
        <v>661</v>
      </c>
      <c r="C989" s="127" t="s">
        <v>1323</v>
      </c>
      <c r="D989" s="128">
        <v>0</v>
      </c>
      <c r="E989" s="128">
        <v>0</v>
      </c>
      <c r="F989" s="48">
        <f t="shared" si="30"/>
        <v>0</v>
      </c>
      <c r="G989" s="49">
        <v>0</v>
      </c>
    </row>
    <row r="990" spans="1:7" ht="13.5" hidden="1" thickBot="1">
      <c r="A990" s="99" t="s">
        <v>255</v>
      </c>
      <c r="B990" s="100" t="s">
        <v>661</v>
      </c>
      <c r="C990" s="101" t="s">
        <v>1431</v>
      </c>
      <c r="D990" s="96">
        <v>0</v>
      </c>
      <c r="E990" s="96">
        <v>0</v>
      </c>
      <c r="F990" s="50">
        <f t="shared" si="30"/>
        <v>0</v>
      </c>
      <c r="G990" s="51">
        <v>0</v>
      </c>
    </row>
    <row r="991" spans="1:7" ht="13.5" hidden="1" thickBot="1">
      <c r="A991" s="99" t="s">
        <v>1358</v>
      </c>
      <c r="B991" s="100" t="s">
        <v>661</v>
      </c>
      <c r="C991" s="101" t="s">
        <v>222</v>
      </c>
      <c r="D991" s="96">
        <v>0</v>
      </c>
      <c r="E991" s="96">
        <v>0</v>
      </c>
      <c r="F991" s="50">
        <f t="shared" si="30"/>
        <v>0</v>
      </c>
      <c r="G991" s="51">
        <v>0</v>
      </c>
    </row>
    <row r="992" spans="1:7" ht="26.25" hidden="1" thickBot="1">
      <c r="A992" s="99" t="s">
        <v>162</v>
      </c>
      <c r="B992" s="100" t="s">
        <v>661</v>
      </c>
      <c r="C992" s="101" t="s">
        <v>1137</v>
      </c>
      <c r="D992" s="96">
        <v>0</v>
      </c>
      <c r="E992" s="96">
        <v>0</v>
      </c>
      <c r="F992" s="50">
        <f t="shared" si="30"/>
        <v>0</v>
      </c>
      <c r="G992" s="51">
        <v>0</v>
      </c>
    </row>
    <row r="993" spans="1:7" ht="39" hidden="1" thickBot="1">
      <c r="A993" s="99" t="s">
        <v>934</v>
      </c>
      <c r="B993" s="100" t="s">
        <v>661</v>
      </c>
      <c r="C993" s="101" t="s">
        <v>1231</v>
      </c>
      <c r="D993" s="96">
        <v>0</v>
      </c>
      <c r="E993" s="96">
        <v>0</v>
      </c>
      <c r="F993" s="50">
        <f t="shared" si="30"/>
        <v>0</v>
      </c>
      <c r="G993" s="51">
        <v>0</v>
      </c>
    </row>
    <row r="994" spans="1:7" ht="13.5" hidden="1" thickBot="1">
      <c r="A994" s="99" t="s">
        <v>1090</v>
      </c>
      <c r="B994" s="100" t="s">
        <v>661</v>
      </c>
      <c r="C994" s="101" t="s">
        <v>1389</v>
      </c>
      <c r="D994" s="96">
        <v>0</v>
      </c>
      <c r="E994" s="96">
        <v>0</v>
      </c>
      <c r="F994" s="50">
        <f t="shared" si="30"/>
        <v>0</v>
      </c>
      <c r="G994" s="51">
        <v>0</v>
      </c>
    </row>
    <row r="995" spans="1:7" ht="13.5" hidden="1" thickBot="1">
      <c r="A995" s="99" t="s">
        <v>1196</v>
      </c>
      <c r="B995" s="100" t="s">
        <v>661</v>
      </c>
      <c r="C995" s="101" t="s">
        <v>773</v>
      </c>
      <c r="D995" s="96">
        <v>0</v>
      </c>
      <c r="E995" s="96">
        <v>0</v>
      </c>
      <c r="F995" s="50">
        <f t="shared" si="30"/>
        <v>0</v>
      </c>
      <c r="G995" s="51">
        <v>0</v>
      </c>
    </row>
    <row r="996" spans="1:7" ht="26.25" hidden="1" thickBot="1">
      <c r="A996" s="99" t="s">
        <v>199</v>
      </c>
      <c r="B996" s="100" t="s">
        <v>661</v>
      </c>
      <c r="C996" s="101" t="s">
        <v>1327</v>
      </c>
      <c r="D996" s="96">
        <v>0</v>
      </c>
      <c r="E996" s="96">
        <v>0</v>
      </c>
      <c r="F996" s="50">
        <f t="shared" si="30"/>
        <v>0</v>
      </c>
      <c r="G996" s="51">
        <v>0</v>
      </c>
    </row>
    <row r="997" spans="1:7" ht="13.5" hidden="1" thickBot="1">
      <c r="A997" s="99" t="s">
        <v>255</v>
      </c>
      <c r="B997" s="100" t="s">
        <v>661</v>
      </c>
      <c r="C997" s="101" t="s">
        <v>1438</v>
      </c>
      <c r="D997" s="96">
        <v>0</v>
      </c>
      <c r="E997" s="96">
        <v>0</v>
      </c>
      <c r="F997" s="50">
        <f t="shared" si="30"/>
        <v>0</v>
      </c>
      <c r="G997" s="51">
        <v>0</v>
      </c>
    </row>
    <row r="998" spans="1:7" ht="13.5" hidden="1" thickBot="1">
      <c r="A998" s="99" t="s">
        <v>1358</v>
      </c>
      <c r="B998" s="100" t="s">
        <v>661</v>
      </c>
      <c r="C998" s="101" t="s">
        <v>905</v>
      </c>
      <c r="D998" s="96">
        <v>0</v>
      </c>
      <c r="E998" s="96">
        <v>0</v>
      </c>
      <c r="F998" s="50">
        <f t="shared" si="30"/>
        <v>0</v>
      </c>
      <c r="G998" s="51">
        <v>0</v>
      </c>
    </row>
    <row r="999" spans="1:7" ht="26.25" hidden="1" thickBot="1">
      <c r="A999" s="99" t="s">
        <v>162</v>
      </c>
      <c r="B999" s="100" t="s">
        <v>661</v>
      </c>
      <c r="C999" s="101" t="s">
        <v>1144</v>
      </c>
      <c r="D999" s="96">
        <v>0</v>
      </c>
      <c r="E999" s="96">
        <v>0</v>
      </c>
      <c r="F999" s="50">
        <f t="shared" si="30"/>
        <v>0</v>
      </c>
      <c r="G999" s="51">
        <v>0</v>
      </c>
    </row>
    <row r="1000" spans="1:7" ht="13.5" hidden="1" thickBot="1">
      <c r="A1000" s="99" t="s">
        <v>1049</v>
      </c>
      <c r="B1000" s="100" t="s">
        <v>661</v>
      </c>
      <c r="C1000" s="101" t="s">
        <v>1141</v>
      </c>
      <c r="D1000" s="96">
        <v>0</v>
      </c>
      <c r="E1000" s="96">
        <v>0</v>
      </c>
      <c r="F1000" s="50">
        <f t="shared" si="30"/>
        <v>0</v>
      </c>
      <c r="G1000" s="51">
        <v>0</v>
      </c>
    </row>
    <row r="1001" spans="1:7" ht="13.5" hidden="1" thickBot="1">
      <c r="A1001" s="99" t="s">
        <v>1090</v>
      </c>
      <c r="B1001" s="100" t="s">
        <v>661</v>
      </c>
      <c r="C1001" s="101" t="s">
        <v>1309</v>
      </c>
      <c r="D1001" s="96">
        <v>0</v>
      </c>
      <c r="E1001" s="96">
        <v>0</v>
      </c>
      <c r="F1001" s="50">
        <f t="shared" si="30"/>
        <v>0</v>
      </c>
      <c r="G1001" s="51">
        <v>0</v>
      </c>
    </row>
    <row r="1002" spans="1:7" ht="13.5" hidden="1" thickBot="1">
      <c r="A1002" s="99" t="s">
        <v>1196</v>
      </c>
      <c r="B1002" s="100" t="s">
        <v>661</v>
      </c>
      <c r="C1002" s="101" t="s">
        <v>700</v>
      </c>
      <c r="D1002" s="96">
        <v>0</v>
      </c>
      <c r="E1002" s="96">
        <v>0</v>
      </c>
      <c r="F1002" s="50">
        <f t="shared" si="30"/>
        <v>0</v>
      </c>
      <c r="G1002" s="51">
        <v>0</v>
      </c>
    </row>
    <row r="1003" spans="1:7" ht="13.5" hidden="1" thickBot="1">
      <c r="A1003" s="99" t="s">
        <v>1049</v>
      </c>
      <c r="B1003" s="100" t="s">
        <v>661</v>
      </c>
      <c r="C1003" s="101" t="s">
        <v>159</v>
      </c>
      <c r="D1003" s="96">
        <v>0</v>
      </c>
      <c r="E1003" s="96">
        <v>0</v>
      </c>
      <c r="F1003" s="50">
        <f t="shared" si="30"/>
        <v>0</v>
      </c>
      <c r="G1003" s="51">
        <v>0</v>
      </c>
    </row>
    <row r="1004" spans="1:7" ht="13.5" hidden="1" thickBot="1">
      <c r="A1004" s="99" t="s">
        <v>255</v>
      </c>
      <c r="B1004" s="100" t="s">
        <v>661</v>
      </c>
      <c r="C1004" s="101" t="s">
        <v>285</v>
      </c>
      <c r="D1004" s="96">
        <v>0</v>
      </c>
      <c r="E1004" s="96">
        <v>0</v>
      </c>
      <c r="F1004" s="50">
        <f t="shared" si="30"/>
        <v>0</v>
      </c>
      <c r="G1004" s="51">
        <v>0</v>
      </c>
    </row>
    <row r="1005" spans="1:7" ht="13.5" hidden="1" thickBot="1">
      <c r="A1005" s="99" t="s">
        <v>1358</v>
      </c>
      <c r="B1005" s="100" t="s">
        <v>661</v>
      </c>
      <c r="C1005" s="101" t="s">
        <v>1376</v>
      </c>
      <c r="D1005" s="96">
        <v>0</v>
      </c>
      <c r="E1005" s="96">
        <v>0</v>
      </c>
      <c r="F1005" s="50">
        <f t="shared" si="30"/>
        <v>0</v>
      </c>
      <c r="G1005" s="51">
        <v>0</v>
      </c>
    </row>
    <row r="1006" spans="1:7" ht="26.25" hidden="1" thickBot="1">
      <c r="A1006" s="99" t="s">
        <v>162</v>
      </c>
      <c r="B1006" s="100" t="s">
        <v>661</v>
      </c>
      <c r="C1006" s="101" t="s">
        <v>2</v>
      </c>
      <c r="D1006" s="96">
        <v>0</v>
      </c>
      <c r="E1006" s="96">
        <v>0</v>
      </c>
      <c r="F1006" s="50">
        <f t="shared" si="30"/>
        <v>0</v>
      </c>
      <c r="G1006" s="51">
        <v>0</v>
      </c>
    </row>
    <row r="1007" spans="1:7" ht="12.95" customHeight="1" thickBot="1">
      <c r="A1007" s="102"/>
      <c r="B1007" s="103"/>
      <c r="C1007" s="103"/>
      <c r="D1007" s="103"/>
      <c r="E1007" s="103"/>
      <c r="F1007" s="103"/>
      <c r="G1007" s="103"/>
    </row>
    <row r="1008" spans="1:7" ht="54.75" customHeight="1" thickBot="1">
      <c r="A1008" s="104" t="s">
        <v>1514</v>
      </c>
      <c r="B1008" s="105">
        <v>450</v>
      </c>
      <c r="C1008" s="106" t="s">
        <v>585</v>
      </c>
      <c r="D1008" s="107">
        <v>-407836000</v>
      </c>
      <c r="E1008" s="107">
        <v>-47121378.119999997</v>
      </c>
      <c r="F1008" s="50">
        <f t="shared" ref="F1008" si="32">D1008-E1008</f>
        <v>-360714621.88</v>
      </c>
      <c r="G1008" s="51">
        <f t="shared" ref="G1008" si="33">E1008/D1008</f>
        <v>0.11554001637913278</v>
      </c>
    </row>
    <row r="1009" spans="1:7" ht="12.95" customHeight="1">
      <c r="A1009" s="91"/>
      <c r="B1009" s="108"/>
      <c r="C1009" s="108"/>
      <c r="D1009" s="109"/>
      <c r="E1009" s="109"/>
      <c r="F1009" s="109"/>
      <c r="G1009" s="109"/>
    </row>
  </sheetData>
  <autoFilter ref="A6:G1006">
    <filterColumn colId="2">
      <filters blank="1"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000"/>
        <filter val="000 1000 0000000 000 000"/>
        <filter val="000 1100 0000000 000 000"/>
        <filter val="000 1400 0000000 000 000"/>
        <filter val="х"/>
      </filters>
    </filterColumn>
  </autoFilter>
  <mergeCells count="8">
    <mergeCell ref="F2:G2"/>
    <mergeCell ref="A4:A5"/>
    <mergeCell ref="B4:B5"/>
    <mergeCell ref="C4:C5"/>
    <mergeCell ref="D4:D5"/>
    <mergeCell ref="E4:E5"/>
    <mergeCell ref="G4:G5"/>
    <mergeCell ref="F4:F5"/>
  </mergeCells>
  <pageMargins left="0.78740157480314965" right="0.19685039370078741" top="0.19685039370078741" bottom="0.19685039370078741" header="0" footer="0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opLeftCell="A5" zoomScaleNormal="100" workbookViewId="0">
      <selection activeCell="A13" sqref="A13:XFD27"/>
    </sheetView>
  </sheetViews>
  <sheetFormatPr defaultColWidth="8.85546875" defaultRowHeight="15"/>
  <cols>
    <col min="1" max="1" width="45.28515625" style="2" customWidth="1"/>
    <col min="2" max="2" width="4.42578125" style="2" customWidth="1"/>
    <col min="3" max="3" width="27.140625" style="2" customWidth="1"/>
    <col min="4" max="4" width="16.42578125" style="2" customWidth="1"/>
    <col min="5" max="5" width="17.7109375" style="2" customWidth="1"/>
    <col min="6" max="6" width="16" style="2" customWidth="1"/>
    <col min="7" max="7" width="12.28515625" style="2" customWidth="1"/>
    <col min="8" max="16384" width="8.85546875" style="2"/>
  </cols>
  <sheetData>
    <row r="1" spans="1:7" s="29" customFormat="1" ht="10.5" customHeight="1">
      <c r="A1" s="86"/>
      <c r="B1" s="129"/>
      <c r="C1" s="87" t="s">
        <v>603</v>
      </c>
      <c r="D1" s="88" t="s">
        <v>603</v>
      </c>
      <c r="E1" s="88" t="s">
        <v>603</v>
      </c>
      <c r="F1" s="88" t="s">
        <v>603</v>
      </c>
      <c r="G1" s="88" t="s">
        <v>603</v>
      </c>
    </row>
    <row r="2" spans="1:7" s="29" customFormat="1" ht="14.1" customHeight="1">
      <c r="A2" s="130" t="s">
        <v>311</v>
      </c>
      <c r="B2" s="131"/>
      <c r="C2" s="131"/>
      <c r="D2" s="90" t="s">
        <v>603</v>
      </c>
      <c r="E2" s="90" t="s">
        <v>603</v>
      </c>
      <c r="F2" s="43" t="s">
        <v>1195</v>
      </c>
      <c r="G2" s="44"/>
    </row>
    <row r="3" spans="1:7" s="29" customFormat="1" ht="14.1" customHeight="1">
      <c r="A3" s="132"/>
      <c r="B3" s="133" t="s">
        <v>603</v>
      </c>
      <c r="C3" s="94"/>
      <c r="D3" s="93" t="s">
        <v>603</v>
      </c>
      <c r="E3" s="93" t="s">
        <v>603</v>
      </c>
      <c r="F3" s="93" t="s">
        <v>603</v>
      </c>
      <c r="G3" s="93" t="s">
        <v>603</v>
      </c>
    </row>
    <row r="4" spans="1:7" s="29" customFormat="1" ht="45" customHeight="1">
      <c r="A4" s="144" t="s">
        <v>274</v>
      </c>
      <c r="B4" s="145" t="s">
        <v>576</v>
      </c>
      <c r="C4" s="145" t="s">
        <v>325</v>
      </c>
      <c r="D4" s="146" t="s">
        <v>1435</v>
      </c>
      <c r="E4" s="147" t="s">
        <v>1570</v>
      </c>
      <c r="F4" s="148" t="s">
        <v>1625</v>
      </c>
      <c r="G4" s="148" t="s">
        <v>1626</v>
      </c>
    </row>
    <row r="5" spans="1:7" s="29" customFormat="1" ht="15.75" customHeight="1" thickBot="1">
      <c r="A5" s="30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7" s="29" customFormat="1" ht="51.75" customHeight="1">
      <c r="A6" s="122" t="s">
        <v>519</v>
      </c>
      <c r="B6" s="149" t="s">
        <v>1138</v>
      </c>
      <c r="C6" s="150" t="s">
        <v>585</v>
      </c>
      <c r="D6" s="151">
        <v>407836000</v>
      </c>
      <c r="E6" s="151">
        <v>47121378.119999997</v>
      </c>
      <c r="F6" s="45">
        <f>D6-E6</f>
        <v>360714621.88</v>
      </c>
      <c r="G6" s="46">
        <f>E6/D6</f>
        <v>0.11554001637913278</v>
      </c>
    </row>
    <row r="7" spans="1:7" s="29" customFormat="1" ht="19.5" customHeight="1">
      <c r="A7" s="134" t="s">
        <v>548</v>
      </c>
      <c r="B7" s="33" t="s">
        <v>603</v>
      </c>
      <c r="C7" s="34" t="s">
        <v>603</v>
      </c>
      <c r="D7" s="34" t="s">
        <v>603</v>
      </c>
      <c r="E7" s="34" t="s">
        <v>603</v>
      </c>
      <c r="F7" s="34" t="s">
        <v>603</v>
      </c>
      <c r="G7" s="135" t="s">
        <v>603</v>
      </c>
    </row>
    <row r="8" spans="1:7" s="29" customFormat="1" ht="39.75" customHeight="1">
      <c r="A8" s="154" t="s">
        <v>1218</v>
      </c>
      <c r="B8" s="155" t="s">
        <v>1169</v>
      </c>
      <c r="C8" s="127" t="s">
        <v>585</v>
      </c>
      <c r="D8" s="128">
        <v>0</v>
      </c>
      <c r="E8" s="128">
        <v>0</v>
      </c>
      <c r="F8" s="48">
        <f>D8-E8</f>
        <v>0</v>
      </c>
      <c r="G8" s="49">
        <v>0</v>
      </c>
    </row>
    <row r="9" spans="1:7" s="29" customFormat="1" ht="12.95" hidden="1" customHeight="1">
      <c r="A9" s="138" t="s">
        <v>559</v>
      </c>
      <c r="B9" s="33" t="s">
        <v>603</v>
      </c>
      <c r="C9" s="34" t="s">
        <v>603</v>
      </c>
      <c r="D9" s="34" t="s">
        <v>603</v>
      </c>
      <c r="E9" s="34" t="s">
        <v>603</v>
      </c>
      <c r="F9" s="152" t="s">
        <v>603</v>
      </c>
      <c r="G9" s="152" t="s">
        <v>603</v>
      </c>
    </row>
    <row r="10" spans="1:7" s="29" customFormat="1" ht="12.95" hidden="1" customHeight="1">
      <c r="A10" s="95"/>
      <c r="B10" s="139" t="s">
        <v>603</v>
      </c>
      <c r="C10" s="101" t="s">
        <v>603</v>
      </c>
      <c r="D10" s="101" t="s">
        <v>603</v>
      </c>
      <c r="E10" s="101" t="s">
        <v>603</v>
      </c>
      <c r="F10" s="153" t="s">
        <v>603</v>
      </c>
      <c r="G10" s="153" t="s">
        <v>603</v>
      </c>
    </row>
    <row r="11" spans="1:7" s="29" customFormat="1" ht="24.75" hidden="1" customHeight="1">
      <c r="A11" s="136" t="s">
        <v>160</v>
      </c>
      <c r="B11" s="137" t="s">
        <v>1578</v>
      </c>
      <c r="C11" s="101" t="s">
        <v>585</v>
      </c>
      <c r="D11" s="96">
        <v>0</v>
      </c>
      <c r="E11" s="96">
        <v>0</v>
      </c>
      <c r="F11" s="50">
        <f t="shared" ref="F9:F26" si="0">D11-E11</f>
        <v>0</v>
      </c>
      <c r="G11" s="51">
        <v>0</v>
      </c>
    </row>
    <row r="12" spans="1:7" s="29" customFormat="1" ht="15" hidden="1" customHeight="1">
      <c r="A12" s="138" t="s">
        <v>559</v>
      </c>
      <c r="B12" s="33" t="s">
        <v>603</v>
      </c>
      <c r="C12" s="34" t="s">
        <v>603</v>
      </c>
      <c r="D12" s="34" t="s">
        <v>603</v>
      </c>
      <c r="E12" s="34" t="s">
        <v>603</v>
      </c>
      <c r="F12" s="152" t="s">
        <v>603</v>
      </c>
      <c r="G12" s="152" t="s">
        <v>603</v>
      </c>
    </row>
    <row r="13" spans="1:7" s="29" customFormat="1" ht="24.75" customHeight="1" thickBot="1">
      <c r="A13" s="154" t="s">
        <v>976</v>
      </c>
      <c r="B13" s="155" t="s">
        <v>1264</v>
      </c>
      <c r="C13" s="127" t="s">
        <v>585</v>
      </c>
      <c r="D13" s="128">
        <v>407836000</v>
      </c>
      <c r="E13" s="128">
        <v>47121378.119999997</v>
      </c>
      <c r="F13" s="48">
        <f t="shared" si="0"/>
        <v>360714621.88</v>
      </c>
      <c r="G13" s="49">
        <f t="shared" ref="G9:G26" si="1">E13/D13</f>
        <v>0.11554001637913278</v>
      </c>
    </row>
    <row r="14" spans="1:7" s="29" customFormat="1" ht="25.5" hidden="1">
      <c r="A14" s="140" t="s">
        <v>764</v>
      </c>
      <c r="B14" s="141" t="s">
        <v>1264</v>
      </c>
      <c r="C14" s="142" t="s">
        <v>34</v>
      </c>
      <c r="D14" s="96">
        <v>407836000</v>
      </c>
      <c r="E14" s="96">
        <v>47121378.119999997</v>
      </c>
      <c r="F14" s="50">
        <f t="shared" si="0"/>
        <v>360714621.88</v>
      </c>
      <c r="G14" s="51">
        <f t="shared" si="1"/>
        <v>0.11554001637913278</v>
      </c>
    </row>
    <row r="15" spans="1:7" s="29" customFormat="1" ht="24.75" hidden="1" customHeight="1">
      <c r="A15" s="136" t="s">
        <v>208</v>
      </c>
      <c r="B15" s="137" t="s">
        <v>1614</v>
      </c>
      <c r="C15" s="101" t="s">
        <v>585</v>
      </c>
      <c r="D15" s="96">
        <v>-2157782009.77</v>
      </c>
      <c r="E15" s="96">
        <v>-2375338080.96</v>
      </c>
      <c r="F15" s="50">
        <f t="shared" si="0"/>
        <v>217556071.19000006</v>
      </c>
      <c r="G15" s="51">
        <f t="shared" si="1"/>
        <v>1.1008239341161203</v>
      </c>
    </row>
    <row r="16" spans="1:7" s="29" customFormat="1" ht="25.5" hidden="1">
      <c r="A16" s="140" t="s">
        <v>1393</v>
      </c>
      <c r="B16" s="141" t="s">
        <v>1614</v>
      </c>
      <c r="C16" s="142" t="s">
        <v>878</v>
      </c>
      <c r="D16" s="96">
        <v>-2157782009.77</v>
      </c>
      <c r="E16" s="96">
        <v>-2375338080.96</v>
      </c>
      <c r="F16" s="50">
        <f t="shared" si="0"/>
        <v>217556071.19000006</v>
      </c>
      <c r="G16" s="51">
        <f t="shared" si="1"/>
        <v>1.1008239341161203</v>
      </c>
    </row>
    <row r="17" spans="1:7" s="29" customFormat="1" ht="25.5" hidden="1">
      <c r="A17" s="140" t="s">
        <v>907</v>
      </c>
      <c r="B17" s="141" t="s">
        <v>1614</v>
      </c>
      <c r="C17" s="142" t="s">
        <v>786</v>
      </c>
      <c r="D17" s="96">
        <v>-2157782009.77</v>
      </c>
      <c r="E17" s="96">
        <v>-2375338080.96</v>
      </c>
      <c r="F17" s="50">
        <f t="shared" si="0"/>
        <v>217556071.19000006</v>
      </c>
      <c r="G17" s="51">
        <f t="shared" si="1"/>
        <v>1.1008239341161203</v>
      </c>
    </row>
    <row r="18" spans="1:7" s="29" customFormat="1" ht="25.5" hidden="1">
      <c r="A18" s="140" t="s">
        <v>387</v>
      </c>
      <c r="B18" s="141" t="s">
        <v>1614</v>
      </c>
      <c r="C18" s="142" t="s">
        <v>1512</v>
      </c>
      <c r="D18" s="96">
        <v>-1984632309.77</v>
      </c>
      <c r="E18" s="96">
        <v>-2189737266.1300001</v>
      </c>
      <c r="F18" s="50">
        <f t="shared" si="0"/>
        <v>205104956.36000013</v>
      </c>
      <c r="G18" s="51">
        <f t="shared" si="1"/>
        <v>1.1033465772729307</v>
      </c>
    </row>
    <row r="19" spans="1:7" s="29" customFormat="1" ht="25.5" hidden="1">
      <c r="A19" s="140" t="s">
        <v>1113</v>
      </c>
      <c r="B19" s="141" t="s">
        <v>1614</v>
      </c>
      <c r="C19" s="142" t="s">
        <v>327</v>
      </c>
      <c r="D19" s="96">
        <v>-8052300</v>
      </c>
      <c r="E19" s="96">
        <v>-8024031.4500000002</v>
      </c>
      <c r="F19" s="50">
        <f t="shared" si="0"/>
        <v>-28268.549999999814</v>
      </c>
      <c r="G19" s="51">
        <f t="shared" si="1"/>
        <v>0.996489381915726</v>
      </c>
    </row>
    <row r="20" spans="1:7" s="29" customFormat="1" ht="25.5" hidden="1">
      <c r="A20" s="140" t="s">
        <v>987</v>
      </c>
      <c r="B20" s="141" t="s">
        <v>1614</v>
      </c>
      <c r="C20" s="142" t="s">
        <v>1068</v>
      </c>
      <c r="D20" s="96">
        <v>-165097400</v>
      </c>
      <c r="E20" s="96">
        <v>-177576783.38</v>
      </c>
      <c r="F20" s="50">
        <f t="shared" si="0"/>
        <v>12479383.379999995</v>
      </c>
      <c r="G20" s="51">
        <f t="shared" si="1"/>
        <v>1.0755880067160355</v>
      </c>
    </row>
    <row r="21" spans="1:7" s="29" customFormat="1" ht="24.75" hidden="1" customHeight="1">
      <c r="A21" s="136" t="s">
        <v>331</v>
      </c>
      <c r="B21" s="137" t="s">
        <v>1305</v>
      </c>
      <c r="C21" s="101" t="s">
        <v>585</v>
      </c>
      <c r="D21" s="96">
        <v>2565618009.77</v>
      </c>
      <c r="E21" s="96">
        <v>2422459459.0799999</v>
      </c>
      <c r="F21" s="50">
        <f t="shared" si="0"/>
        <v>143158550.69000006</v>
      </c>
      <c r="G21" s="51">
        <f t="shared" si="1"/>
        <v>0.94420114368357044</v>
      </c>
    </row>
    <row r="22" spans="1:7" s="29" customFormat="1" ht="25.5" hidden="1">
      <c r="A22" s="140" t="s">
        <v>1302</v>
      </c>
      <c r="B22" s="141" t="s">
        <v>1305</v>
      </c>
      <c r="C22" s="142" t="s">
        <v>607</v>
      </c>
      <c r="D22" s="96">
        <v>2565618009.77</v>
      </c>
      <c r="E22" s="96">
        <v>2422459459.0799999</v>
      </c>
      <c r="F22" s="50">
        <f t="shared" si="0"/>
        <v>143158550.69000006</v>
      </c>
      <c r="G22" s="51">
        <f t="shared" si="1"/>
        <v>0.94420114368357044</v>
      </c>
    </row>
    <row r="23" spans="1:7" s="29" customFormat="1" ht="25.5" hidden="1">
      <c r="A23" s="140" t="s">
        <v>1243</v>
      </c>
      <c r="B23" s="141" t="s">
        <v>1305</v>
      </c>
      <c r="C23" s="142" t="s">
        <v>1159</v>
      </c>
      <c r="D23" s="96">
        <v>2565618009.77</v>
      </c>
      <c r="E23" s="96">
        <v>2422459459.0799999</v>
      </c>
      <c r="F23" s="50">
        <f t="shared" si="0"/>
        <v>143158550.69000006</v>
      </c>
      <c r="G23" s="51">
        <f t="shared" si="1"/>
        <v>0.94420114368357044</v>
      </c>
    </row>
    <row r="24" spans="1:7" s="29" customFormat="1" ht="25.5" hidden="1">
      <c r="A24" s="140" t="s">
        <v>566</v>
      </c>
      <c r="B24" s="141" t="s">
        <v>1305</v>
      </c>
      <c r="C24" s="142" t="s">
        <v>1217</v>
      </c>
      <c r="D24" s="96">
        <v>2271444011.77</v>
      </c>
      <c r="E24" s="96">
        <v>2177708944.6799998</v>
      </c>
      <c r="F24" s="50">
        <f t="shared" si="0"/>
        <v>93735067.090000153</v>
      </c>
      <c r="G24" s="51">
        <f t="shared" si="1"/>
        <v>0.95873326984759877</v>
      </c>
    </row>
    <row r="25" spans="1:7" s="29" customFormat="1" ht="25.5" hidden="1">
      <c r="A25" s="140" t="s">
        <v>1171</v>
      </c>
      <c r="B25" s="141" t="s">
        <v>1305</v>
      </c>
      <c r="C25" s="142" t="s">
        <v>719</v>
      </c>
      <c r="D25" s="96">
        <v>45232475</v>
      </c>
      <c r="E25" s="96">
        <v>43161856.439999998</v>
      </c>
      <c r="F25" s="50">
        <f t="shared" si="0"/>
        <v>2070618.5600000024</v>
      </c>
      <c r="G25" s="51">
        <f t="shared" si="1"/>
        <v>0.95422274460992895</v>
      </c>
    </row>
    <row r="26" spans="1:7" s="29" customFormat="1" ht="26.25" hidden="1" thickBot="1">
      <c r="A26" s="143" t="s">
        <v>1495</v>
      </c>
      <c r="B26" s="141" t="s">
        <v>1305</v>
      </c>
      <c r="C26" s="142" t="s">
        <v>1480</v>
      </c>
      <c r="D26" s="96">
        <v>248941523</v>
      </c>
      <c r="E26" s="96">
        <v>201588657.96000001</v>
      </c>
      <c r="F26" s="50">
        <f t="shared" si="0"/>
        <v>47352865.039999992</v>
      </c>
      <c r="G26" s="51">
        <f t="shared" si="1"/>
        <v>0.80978317932119348</v>
      </c>
    </row>
    <row r="27" spans="1:7" ht="12.95" customHeight="1">
      <c r="A27" s="15"/>
      <c r="B27" s="12"/>
      <c r="C27" s="12"/>
      <c r="D27" s="12"/>
      <c r="E27" s="12"/>
      <c r="F27" s="12"/>
      <c r="G27" s="12"/>
    </row>
    <row r="28" spans="1:7" ht="15.95" customHeight="1">
      <c r="A28" s="18" t="s">
        <v>603</v>
      </c>
      <c r="B28" s="18" t="s">
        <v>603</v>
      </c>
      <c r="C28" s="18" t="s">
        <v>603</v>
      </c>
      <c r="D28" s="18" t="s">
        <v>603</v>
      </c>
      <c r="E28" s="18" t="s">
        <v>603</v>
      </c>
      <c r="F28" s="18" t="s">
        <v>603</v>
      </c>
      <c r="G28" s="18" t="s">
        <v>603</v>
      </c>
    </row>
  </sheetData>
  <mergeCells count="2">
    <mergeCell ref="A2:C2"/>
    <mergeCell ref="F2:G2"/>
  </mergeCells>
  <pageMargins left="0.78740157480314998" right="0.59055118110236204" top="0.59055118110236204" bottom="0.39370078740157499" header="0" footer="0"/>
  <pageSetup paperSize="9" fitToHeight="0" orientation="portrait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2016-01-19T13:58:30Z</cp:lastPrinted>
  <dcterms:created xsi:type="dcterms:W3CDTF">2016-01-19T11:48:30Z</dcterms:created>
  <dcterms:modified xsi:type="dcterms:W3CDTF">2016-01-19T14:08:08Z</dcterms:modified>
</cp:coreProperties>
</file>